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90" windowWidth="19320" windowHeight="11760"/>
  </bookViews>
  <sheets>
    <sheet name="sintesi carte di lavoro" sheetId="1" r:id="rId1"/>
    <sheet name="amm.ni" sheetId="2" r:id="rId2"/>
  </sheets>
  <externalReferences>
    <externalReference r:id="rId3"/>
  </externalReferences>
  <definedNames>
    <definedName name="_xlnm._FilterDatabase" localSheetId="1" hidden="1">amm.ni!$A$1:$C$163</definedName>
    <definedName name="_xlnm.Print_Area" localSheetId="0">'sintesi carte di lavoro'!$C$1:$F$23</definedName>
    <definedName name="sino">[1]Risposte!$A$2:$A$3</definedName>
    <definedName name="sinona">[1]Risposte!$B$2:$B$4</definedName>
    <definedName name="sinoparz">[1]Risposte!$C$2:$C$4</definedName>
    <definedName name="sinoparzna">[1]Risposte!$D$2:$D$5</definedName>
    <definedName name="_xlnm.Print_Titles" localSheetId="0">'sintesi carte di lavoro'!$1:$4</definedName>
  </definedNames>
  <calcPr calcId="124519"/>
</workbook>
</file>

<file path=xl/calcChain.xml><?xml version="1.0" encoding="utf-8"?>
<calcChain xmlns="http://schemas.openxmlformats.org/spreadsheetml/2006/main">
  <c r="B6" i="1"/>
  <c r="A6" s="1"/>
  <c r="B7"/>
  <c r="A7" s="1"/>
  <c r="B8"/>
  <c r="A8" s="1"/>
  <c r="B9"/>
  <c r="A9" s="1"/>
  <c r="B10"/>
  <c r="A10" s="1"/>
  <c r="B11"/>
  <c r="A11" s="1"/>
  <c r="B12"/>
  <c r="A12" s="1"/>
  <c r="B13"/>
  <c r="A13" s="1"/>
  <c r="B14"/>
  <c r="A14" s="1"/>
  <c r="B15"/>
  <c r="A15" s="1"/>
  <c r="B16"/>
  <c r="A16" s="1"/>
  <c r="B17"/>
  <c r="A17" s="1"/>
  <c r="B18"/>
  <c r="A18" s="1"/>
  <c r="B19"/>
  <c r="A19" s="1"/>
  <c r="B20"/>
  <c r="A20" s="1"/>
  <c r="B21"/>
  <c r="A21" s="1"/>
  <c r="B22"/>
  <c r="A22" s="1"/>
  <c r="B23"/>
  <c r="A23" s="1"/>
  <c r="B5"/>
  <c r="A5" s="1"/>
</calcChain>
</file>

<file path=xl/sharedStrings.xml><?xml version="1.0" encoding="utf-8"?>
<sst xmlns="http://schemas.openxmlformats.org/spreadsheetml/2006/main" count="553" uniqueCount="397">
  <si>
    <t>SEZIONE DI SINTESI DELLE CARTE DI LAVORO</t>
  </si>
  <si>
    <t>PRESENTAZIONE E INDICE</t>
  </si>
  <si>
    <t>SINTESI DELLE INFORMAZIONI DI INTERESSE PER I CITTADINI E GLI ALTRI STAKEHOLDER ESTERNI</t>
  </si>
  <si>
    <t>2.1</t>
  </si>
  <si>
    <t>Il contesto esterno di riferimento</t>
  </si>
  <si>
    <t>2.2</t>
  </si>
  <si>
    <t>L’amministrazione</t>
  </si>
  <si>
    <t>2.3</t>
  </si>
  <si>
    <t>I risultati raggiunti</t>
  </si>
  <si>
    <t>2.4</t>
  </si>
  <si>
    <t>Le criticità e le opportunità</t>
  </si>
  <si>
    <t>OBIETTIVI: RISULTATI RAGGIUNTI E SCOSTAMENTI</t>
  </si>
  <si>
    <t>3.1</t>
  </si>
  <si>
    <r>
      <t xml:space="preserve">Albero della </t>
    </r>
    <r>
      <rPr>
        <i/>
        <sz val="11"/>
        <color theme="1"/>
        <rFont val="Times New Roman"/>
        <family val="1"/>
      </rPr>
      <t>performance</t>
    </r>
  </si>
  <si>
    <t>3.2</t>
  </si>
  <si>
    <t>Obiettivi strategici</t>
  </si>
  <si>
    <t>3.3</t>
  </si>
  <si>
    <t>Obiettivi e piani operativi</t>
  </si>
  <si>
    <t>3.4</t>
  </si>
  <si>
    <t>Obiettivi individuali</t>
  </si>
  <si>
    <t>RISORSE, EFFICIENZA ED ECONOMICITÀ</t>
  </si>
  <si>
    <t>PARI OPPORTUNITÀ E BILANCIO DI GENERE</t>
  </si>
  <si>
    <r>
      <t xml:space="preserve">IL PROCESSO DI REDAZIONE DELLA RELAZIONE SULLA </t>
    </r>
    <r>
      <rPr>
        <i/>
        <sz val="11"/>
        <color theme="1"/>
        <rFont val="Times New Roman"/>
        <family val="1"/>
      </rPr>
      <t>PERFORMANCE</t>
    </r>
  </si>
  <si>
    <t>6.1</t>
  </si>
  <si>
    <t>Fasi, soggetti, tempi e responsabilità</t>
  </si>
  <si>
    <t>6.2</t>
  </si>
  <si>
    <r>
      <t xml:space="preserve">Punti di forza e di debolezza del ciclo di gestione della </t>
    </r>
    <r>
      <rPr>
        <i/>
        <sz val="11"/>
        <color theme="1"/>
        <rFont val="Times New Roman"/>
        <family val="1"/>
      </rPr>
      <t>performance</t>
    </r>
  </si>
  <si>
    <t>Allegato 2</t>
  </si>
  <si>
    <t>Tabella obiettivi strategici</t>
  </si>
  <si>
    <t>Allegato 3</t>
  </si>
  <si>
    <r>
      <t xml:space="preserve">Tabella documenti del ciclo di gestione della </t>
    </r>
    <r>
      <rPr>
        <i/>
        <sz val="11"/>
        <color theme="1"/>
        <rFont val="Times New Roman"/>
        <family val="1"/>
      </rPr>
      <t>performance</t>
    </r>
  </si>
  <si>
    <t>Allegato 4</t>
  </si>
  <si>
    <t>Tabelle sulla valutazione individuale</t>
  </si>
  <si>
    <t>Comparto</t>
  </si>
  <si>
    <t>Amministrazioni centrali</t>
  </si>
  <si>
    <t>Ministero del Lavoro e delle Politiche Sociali</t>
  </si>
  <si>
    <t>MLPS</t>
  </si>
  <si>
    <t>Ministero Infrastrutture e trasporti</t>
  </si>
  <si>
    <t>MIT</t>
  </si>
  <si>
    <t>Ministero della Giustizia</t>
  </si>
  <si>
    <t>MG</t>
  </si>
  <si>
    <t>Ministero per i beni e le attività culturali</t>
  </si>
  <si>
    <t>MIBAC</t>
  </si>
  <si>
    <t>Ministero Affari Esteri</t>
  </si>
  <si>
    <t>MAE</t>
  </si>
  <si>
    <t>Ministero Istruzione Università e Ricerca</t>
  </si>
  <si>
    <t>MIUR</t>
  </si>
  <si>
    <t>Ministero della Salute</t>
  </si>
  <si>
    <t>MSAL</t>
  </si>
  <si>
    <t>Ministero dell'Interno</t>
  </si>
  <si>
    <t>MINT</t>
  </si>
  <si>
    <t>Ministero della Difesa</t>
  </si>
  <si>
    <t>MDIF</t>
  </si>
  <si>
    <t>Agenzia industrie difesa</t>
  </si>
  <si>
    <t>AID</t>
  </si>
  <si>
    <t>Ministero dell'Ambiente</t>
  </si>
  <si>
    <t>MAMB</t>
  </si>
  <si>
    <t>Ministero dello Sviluppo Economico</t>
  </si>
  <si>
    <t>MISE</t>
  </si>
  <si>
    <t>Ministero Politiche Agricole e Forestali</t>
  </si>
  <si>
    <t>MPAAF</t>
  </si>
  <si>
    <t>Enti a struttura associativa</t>
  </si>
  <si>
    <t>Unione Italiana Tiro a segno</t>
  </si>
  <si>
    <t>UITS</t>
  </si>
  <si>
    <t>Comitato Olimpico Nazionale - CONI</t>
  </si>
  <si>
    <t>CONI</t>
  </si>
  <si>
    <t>Aero Club Italia</t>
  </si>
  <si>
    <t>AEROCLUB</t>
  </si>
  <si>
    <t>Unioncamere</t>
  </si>
  <si>
    <t>UNIONCAMERE</t>
  </si>
  <si>
    <t>Enti che gestiscono forme obbligatorie di previdenza e assistenza</t>
  </si>
  <si>
    <t>Istituto nazionale assicurazione contro gli  infortuni  sul  lavoro (INAIL)</t>
  </si>
  <si>
    <t>INAIL</t>
  </si>
  <si>
    <t>Istituto nazionale della previdenza sociale (INPS)</t>
  </si>
  <si>
    <t>INPS</t>
  </si>
  <si>
    <t>Enti culturali e di promozione artistica</t>
  </si>
  <si>
    <t>Accademia della Crusca</t>
  </si>
  <si>
    <t>AC_CRUSCA</t>
  </si>
  <si>
    <t>Accademia nazionale dei Lincei</t>
  </si>
  <si>
    <t>AC_LINCEI</t>
  </si>
  <si>
    <t>Scuola archeologica di Atene</t>
  </si>
  <si>
    <t>SAA</t>
  </si>
  <si>
    <t>Enti di assistenza generica</t>
  </si>
  <si>
    <t>Istituto nazionale per la promozione della salute delle popolazioni migranti ed il contrasto delle malattie della povertà – INMP *</t>
  </si>
  <si>
    <t>INMP</t>
  </si>
  <si>
    <t>Associazione  italiana della Croce Rossa (CRI)</t>
  </si>
  <si>
    <t>CRI</t>
  </si>
  <si>
    <t>Lega italiana per la lotta contro i tumori (LILT)</t>
  </si>
  <si>
    <t>LILT</t>
  </si>
  <si>
    <t>Enti di promozione economica</t>
  </si>
  <si>
    <t>Agenzia nazionale del turismo  (ENIT)</t>
  </si>
  <si>
    <t>ENIT</t>
  </si>
  <si>
    <t>Agenzia per la promozione all'estero e l'internazionalizzazione delle imprese italiane (ex ICE)</t>
  </si>
  <si>
    <t>ICE</t>
  </si>
  <si>
    <t>Enti di regolazione dell'attività economica</t>
  </si>
  <si>
    <t>Agenzia per le erogazioni in agricoltura – AGEA</t>
  </si>
  <si>
    <t>AGEA</t>
  </si>
  <si>
    <t>Agenzia nazionale per la sicurezza del volo – ANSV</t>
  </si>
  <si>
    <t>ANSV</t>
  </si>
  <si>
    <t>Agenzia per la rappresentanza negoziale delle pubbliche amministrazioni – ARAN</t>
  </si>
  <si>
    <t>ARAN</t>
  </si>
  <si>
    <t>Agenzia italiana del farmaco – AIFA</t>
  </si>
  <si>
    <t>AIFA</t>
  </si>
  <si>
    <t>Agenzia nazionale per i servizi sanitari regionali – AGENAS</t>
  </si>
  <si>
    <t>AGENAS</t>
  </si>
  <si>
    <t>Agenzia per l’Italia digitale</t>
  </si>
  <si>
    <t>AGID</t>
  </si>
  <si>
    <t>Cassa conguaglio per il settore elettrico</t>
  </si>
  <si>
    <t>CCSE</t>
  </si>
  <si>
    <t>Cassa conguaglio trasporti di gas petroli liquefatti</t>
  </si>
  <si>
    <t>CCTGPL</t>
  </si>
  <si>
    <t>Ente nazionale per il microcredito (ex Comitato nazionale permanente per il microcredito)</t>
  </si>
  <si>
    <t>ENMICRO</t>
  </si>
  <si>
    <t>Agenzia nazionale per la sicurezza delle ferrovie</t>
  </si>
  <si>
    <t>ANSF</t>
  </si>
  <si>
    <t xml:space="preserve">Enti Parco </t>
  </si>
  <si>
    <t>Ente Parco Nazionale dell'Aspromonte</t>
  </si>
  <si>
    <t>EPN_ASPROM</t>
  </si>
  <si>
    <t>Ente Parco Nazionale della Majella</t>
  </si>
  <si>
    <t>EPN_MA</t>
  </si>
  <si>
    <t>Ente Parco Nazionale del Gargano</t>
  </si>
  <si>
    <t>EPN_GARG</t>
  </si>
  <si>
    <t>Ente Parco Nazionale Gran Paradiso</t>
  </si>
  <si>
    <t>EPN_GP</t>
  </si>
  <si>
    <t>Ente Parco Nazionale del Pollino</t>
  </si>
  <si>
    <t>EPN_POLLINO</t>
  </si>
  <si>
    <t>Ente Parco Nazionale d’Abruzzo, Lazio e Molise</t>
  </si>
  <si>
    <t>EPN_ALM</t>
  </si>
  <si>
    <t>Ente Parco Nazionale Appennino Tosco-Emiliano</t>
  </si>
  <si>
    <t>EPN_ATE</t>
  </si>
  <si>
    <t>Ente Parco Nazionale dell’Arcipelago della Maddalena</t>
  </si>
  <si>
    <t>EPN_AM</t>
  </si>
  <si>
    <t>Ente Parco Nazionale dell’Appennino Lucano, Val d’Agri Lagonegrese</t>
  </si>
  <si>
    <t>EPN_ALVAL</t>
  </si>
  <si>
    <t>Ente Parco Nazionale della Sila</t>
  </si>
  <si>
    <t>EPN_SILA</t>
  </si>
  <si>
    <t>Ente Parco Nazionale Dolomiti Bellunesi</t>
  </si>
  <si>
    <t>EPN_DOLBEL</t>
  </si>
  <si>
    <t>Ente Parco Nazionale Arcipelago Toscano</t>
  </si>
  <si>
    <t>EPN_AT</t>
  </si>
  <si>
    <t>Ente Parco Nazionale della Val Grande</t>
  </si>
  <si>
    <t>EPN_VALGRANDE</t>
  </si>
  <si>
    <t>Ente Parco Nazionale dei Monti Sibillini</t>
  </si>
  <si>
    <t>EPN_MS</t>
  </si>
  <si>
    <t>Ente Parco Nazionale del Cilento e Vallo di Diano</t>
  </si>
  <si>
    <t>EPN_CVD</t>
  </si>
  <si>
    <t>Ente Parco Nazionale del Circeo</t>
  </si>
  <si>
    <t>EPN_CIRCEO</t>
  </si>
  <si>
    <t>Ente Parco nazionale del Golfo di Orosei e del Gennargentu</t>
  </si>
  <si>
    <t>EPN_GOG</t>
  </si>
  <si>
    <t>Ente Parco Nazionale del Gran Sasso e Monti della Laga</t>
  </si>
  <si>
    <t>EPN_GRANSASSO</t>
  </si>
  <si>
    <t>Ente Parco Nazionale del Vesuvio</t>
  </si>
  <si>
    <t>EPN_VESUVIO</t>
  </si>
  <si>
    <t>Ente Parco Nazionale dell’Alta Murgia</t>
  </si>
  <si>
    <t>EPN_ALMU</t>
  </si>
  <si>
    <t>Ente Parco Nazionale dell'Asinara</t>
  </si>
  <si>
    <t>EPN_ASINARA</t>
  </si>
  <si>
    <t>Ente Parco Nazionale delle Cinque Terre</t>
  </si>
  <si>
    <t>EPN_CT</t>
  </si>
  <si>
    <t>Ente Parco Nazionale dello Stelvio</t>
  </si>
  <si>
    <t>EPN_STE</t>
  </si>
  <si>
    <t>Ente Parco Nazionale Foreste Casentinesi, Monte Falterona e Campigna</t>
  </si>
  <si>
    <t>EPN_CAS</t>
  </si>
  <si>
    <t>Enti preposti a servizi di pubblico interesse</t>
  </si>
  <si>
    <t>Automobil club d'Italia (ACI)</t>
  </si>
  <si>
    <t>ACI</t>
  </si>
  <si>
    <t>Consorzio dell'Adda - Ente autonomo per la costruzione, manutenzione ed esercizio dell'opera regolatrice del lago di Como</t>
  </si>
  <si>
    <t>CONS_ADDA</t>
  </si>
  <si>
    <t>Ente nazionale per l'aviazione civile (ENAC)</t>
  </si>
  <si>
    <t>ENAC</t>
  </si>
  <si>
    <t>Lega navale italiana</t>
  </si>
  <si>
    <t>LNI</t>
  </si>
  <si>
    <t>Agenzia nazionale per i giovani</t>
  </si>
  <si>
    <t>ANG</t>
  </si>
  <si>
    <t>Agenzia nazionale per l’amministrazione e la destinazione dei beni sequestrati e confiscati alla criminalità organizzata</t>
  </si>
  <si>
    <t>ANBSC</t>
  </si>
  <si>
    <t>Consorzio del Ticino - Ente autonomo per la costruzione, manutenzione ed esercizio dell'opera regolatrice del lago Maggiore</t>
  </si>
  <si>
    <t>CONS_TICINO</t>
  </si>
  <si>
    <t>Consorzio dell'Oglio - Ente autonomo per la costruzione, manutenzione ed esercizio dell'opera regolatrice del lago d'Iseo</t>
  </si>
  <si>
    <t>CONS_OGLIO</t>
  </si>
  <si>
    <t>Enti preposti ad attività sportive, turistiche e del tempo libero</t>
  </si>
  <si>
    <t>Club alpino italiano (CAI)</t>
  </si>
  <si>
    <t>CAI</t>
  </si>
  <si>
    <t>Enti scientifici di ricerca e sperimentazione</t>
  </si>
  <si>
    <t>Agenzia nazionale per le nuove tecnologie, l’energia e lo sviluppo economico sostenibile – ENEA (ex CNEN)</t>
  </si>
  <si>
    <t>ENEA</t>
  </si>
  <si>
    <t>Istituto superiore per la protezione e la ricerca ambientale – ISPRA</t>
  </si>
  <si>
    <t>ISPRA</t>
  </si>
  <si>
    <t>Consiglio nazionale delle ricerche (CNR)</t>
  </si>
  <si>
    <t>CNR</t>
  </si>
  <si>
    <t>ANVUR</t>
  </si>
  <si>
    <t>Istituto nazionale economia agraria (INEA)</t>
  </si>
  <si>
    <t>INEA</t>
  </si>
  <si>
    <t>Consorzio per l’area di ricerca scientifica e tecnologica di Trieste</t>
  </si>
  <si>
    <t>AREA_TS</t>
  </si>
  <si>
    <t>Consiglio per la ricerca e la sperimentazione in agricoltura – CRA</t>
  </si>
  <si>
    <t>CRA</t>
  </si>
  <si>
    <t>Istituto nazionale di astrofisica – INAF</t>
  </si>
  <si>
    <t>INAF</t>
  </si>
  <si>
    <t>Istituto nazionale di statistica – ISTAT</t>
  </si>
  <si>
    <t>ISTAT</t>
  </si>
  <si>
    <t>Istituto nazionale di alta matematica Francesco Severi (INDAM)</t>
  </si>
  <si>
    <t>INDAM</t>
  </si>
  <si>
    <t>Consorzio del Parco Geominerario, Storico e Ambientale della Sardegna</t>
  </si>
  <si>
    <t>CONS_PGSAS</t>
  </si>
  <si>
    <t>Istituto  per  lo  sviluppo  della  formazione  professionale dei lavoratori - ISFOL</t>
  </si>
  <si>
    <t>ISFOL</t>
  </si>
  <si>
    <t>Istituto agronomico per l’Oltremare</t>
  </si>
  <si>
    <t>IAO</t>
  </si>
  <si>
    <t>Agenzia spaziale italiana – ASI</t>
  </si>
  <si>
    <t>ASI</t>
  </si>
  <si>
    <t>Istituto nazionale di documentazione, innovazione e ricerca educativa - INDIRE (ex Agenzia nazionale per lo sviluppo dell’autonomia scolastica)</t>
  </si>
  <si>
    <t>INDIRE</t>
  </si>
  <si>
    <t>Istituto nazionale di fisica nucleare (INFN)</t>
  </si>
  <si>
    <t>INFN</t>
  </si>
  <si>
    <t>Istituto nazionale di geofisica e vulcanologia-INGV (ex Istituto nazionale di geofisica soppresso con D.lgs 381/1999 e trasformato in INGV)</t>
  </si>
  <si>
    <t>INGV</t>
  </si>
  <si>
    <t>Istituto nazionale di ricerca metrologica – INRIM</t>
  </si>
  <si>
    <t>INRIM</t>
  </si>
  <si>
    <t>Istituto nazionale per la valutazione del sistema educativo di istruzione e di formazione – INVALSI</t>
  </si>
  <si>
    <t>INVALSI</t>
  </si>
  <si>
    <t>Istituto superiore di sanità – ISS</t>
  </si>
  <si>
    <t>ISS</t>
  </si>
  <si>
    <t>Istituto italiano di studi germanici</t>
  </si>
  <si>
    <t>IISG</t>
  </si>
  <si>
    <t>Istituto nazionale di oceanografia e geofisica sperimentale – OGS</t>
  </si>
  <si>
    <t>OGS</t>
  </si>
  <si>
    <t>Museo storico della fisica e centro studi e ricerche Enrico Fermi</t>
  </si>
  <si>
    <t>MUSEOFERMI</t>
  </si>
  <si>
    <t>Stazione zoologica di Napoli. (Stazione zoologica Dhorn)</t>
  </si>
  <si>
    <t>SZN</t>
  </si>
  <si>
    <t>Università pubbliche</t>
  </si>
  <si>
    <t>Università IUAV di VENEZIA</t>
  </si>
  <si>
    <t>IUAV</t>
  </si>
  <si>
    <t>Università degli Studi di ROMA "La Sapienza"</t>
  </si>
  <si>
    <t>UNIROMA1</t>
  </si>
  <si>
    <t>Università degli Studi di TRENTO</t>
  </si>
  <si>
    <t>UNITN</t>
  </si>
  <si>
    <t>Scuola Superiore di Studi Universitari e Perfezionamento S.Anna di PISA</t>
  </si>
  <si>
    <t>SSSUP</t>
  </si>
  <si>
    <t>Scuola Normale Superiore di PISA</t>
  </si>
  <si>
    <t>SNS</t>
  </si>
  <si>
    <t>Università degli Studi di UDINE</t>
  </si>
  <si>
    <t>UNIUD</t>
  </si>
  <si>
    <t>Università degli Studi di TORINO</t>
  </si>
  <si>
    <t>UNITO</t>
  </si>
  <si>
    <t>Scuola IMT - Istituzioni, Mercati, Tecnologie - Alti Studi - LUCCA</t>
  </si>
  <si>
    <t>IMT</t>
  </si>
  <si>
    <t>Università degli Studi di PERUGIA</t>
  </si>
  <si>
    <t>UNIPG</t>
  </si>
  <si>
    <t>Università degli Studi di TERAMO</t>
  </si>
  <si>
    <t>UNITE</t>
  </si>
  <si>
    <t>Università degli Studi de L'AQUILA</t>
  </si>
  <si>
    <t>UNIVAQ</t>
  </si>
  <si>
    <t>Università degli Studi di PARMA</t>
  </si>
  <si>
    <t>UNIPR</t>
  </si>
  <si>
    <t>Università degli Studi INSUBRIA Varese-Como</t>
  </si>
  <si>
    <t>UNIINSUBRIA</t>
  </si>
  <si>
    <t>Università degli Studi di SALERNO</t>
  </si>
  <si>
    <t>UNISA</t>
  </si>
  <si>
    <t>Università degli Studi di Parma</t>
  </si>
  <si>
    <t>Università degli Studi di MACERATA</t>
  </si>
  <si>
    <t>UNIMC</t>
  </si>
  <si>
    <t>Università degli Studi di BERGAMO</t>
  </si>
  <si>
    <t>UNIBG</t>
  </si>
  <si>
    <t>Università degli Studi di CASSINO e del LAZIO MERIDIONALE</t>
  </si>
  <si>
    <t>UNICAS</t>
  </si>
  <si>
    <t>Università della CALABRIA</t>
  </si>
  <si>
    <t>UNICAL</t>
  </si>
  <si>
    <t>Università degli Studi della TUSCIA</t>
  </si>
  <si>
    <t>UNITUS</t>
  </si>
  <si>
    <t>Università degli Studi di BRESCIA</t>
  </si>
  <si>
    <t>UNIBS</t>
  </si>
  <si>
    <t>Università degli Studi di PAVIA</t>
  </si>
  <si>
    <t>UNIPV</t>
  </si>
  <si>
    <t>Università degli Studi di BOLOGNA</t>
  </si>
  <si>
    <t>UNIBO</t>
  </si>
  <si>
    <t>Università degli Studi di BARI ALDO MORO</t>
  </si>
  <si>
    <t>UNIBA</t>
  </si>
  <si>
    <t>Università degli Studi del SALENTO</t>
  </si>
  <si>
    <t>UNISALENTO</t>
  </si>
  <si>
    <t>Università degli Studi ROMA TRE</t>
  </si>
  <si>
    <t>UNIROMA3</t>
  </si>
  <si>
    <t>Università degli Studi di NAPOLI "Federico II"</t>
  </si>
  <si>
    <t>UNINA</t>
  </si>
  <si>
    <t>Scuola Internazionale Superiore di Studi Avanzati di TRIESTE</t>
  </si>
  <si>
    <t>SISSA</t>
  </si>
  <si>
    <t>Università "Cà Foscari" VENEZIA</t>
  </si>
  <si>
    <t>UNIVE</t>
  </si>
  <si>
    <t>Università degli Studi di GENOVA</t>
  </si>
  <si>
    <t>UNIGE</t>
  </si>
  <si>
    <t>Università degli Studi di FOGGIA</t>
  </si>
  <si>
    <t>UNIFG</t>
  </si>
  <si>
    <t>Politecnico di BARI</t>
  </si>
  <si>
    <t>POLIBA</t>
  </si>
  <si>
    <t>Università degli Studi della BASILICATA</t>
  </si>
  <si>
    <t>UNIBAS</t>
  </si>
  <si>
    <t>Università degli Studi di CAGLIARI</t>
  </si>
  <si>
    <t>UNICA</t>
  </si>
  <si>
    <t>Università degli Studi di CAMERINO</t>
  </si>
  <si>
    <t>UNICAM</t>
  </si>
  <si>
    <t>Università degli Studi di CATANIA</t>
  </si>
  <si>
    <t>UNICT</t>
  </si>
  <si>
    <t>Università degli Studi "Magna Graecia" di CATANZARO</t>
  </si>
  <si>
    <t>UNICZ</t>
  </si>
  <si>
    <t>Università degli Studi "G. d'Annunzio" CHIETI-PESCARA</t>
  </si>
  <si>
    <t>UNICH</t>
  </si>
  <si>
    <t>Università degli Studi di FERRARA</t>
  </si>
  <si>
    <t>UNIFE</t>
  </si>
  <si>
    <t>Università degli Studi di FIRENZE</t>
  </si>
  <si>
    <t>UNIFI</t>
  </si>
  <si>
    <t>Università degli Studi di MESSINA</t>
  </si>
  <si>
    <t>UNIME</t>
  </si>
  <si>
    <t>Università degli Studi di MILANO</t>
  </si>
  <si>
    <t>UNIMI</t>
  </si>
  <si>
    <t>Università degli Studi di MILANO-BICOCCA</t>
  </si>
  <si>
    <t>UNIMIB</t>
  </si>
  <si>
    <t>Politecnico di MILANO</t>
  </si>
  <si>
    <t>POLIMI</t>
  </si>
  <si>
    <t>Università degli Studi di MODENA e REGGIO EMILIA</t>
  </si>
  <si>
    <t>UNIMORE</t>
  </si>
  <si>
    <t>Università degli Studi del MOLISE</t>
  </si>
  <si>
    <t>UNIMOL</t>
  </si>
  <si>
    <t>Seconda Università degli Studi di NAPOLI</t>
  </si>
  <si>
    <t>UNINA2</t>
  </si>
  <si>
    <t>Università degli Studi di NAPOLI "Parthenope"</t>
  </si>
  <si>
    <t>UNIPARTHENOPE</t>
  </si>
  <si>
    <t>Università degli Studi di NAPOLI "L'Orientale"</t>
  </si>
  <si>
    <t>UNIOR</t>
  </si>
  <si>
    <t>Università degli Studi di PADOVA</t>
  </si>
  <si>
    <t>UNIPD</t>
  </si>
  <si>
    <t>Università degli Studi di PALERMO</t>
  </si>
  <si>
    <t>UNIPA</t>
  </si>
  <si>
    <t>Università per Stranieri di PERUGIA</t>
  </si>
  <si>
    <t>UNISTRAPG</t>
  </si>
  <si>
    <t>Università degli Studi del PIEMONTE ORIENTALE "Amedeo Avogadro"-Vercelli</t>
  </si>
  <si>
    <t>UNIPMN</t>
  </si>
  <si>
    <t>Università di PISA</t>
  </si>
  <si>
    <t>UNPI</t>
  </si>
  <si>
    <t>Università Politecnica delle MARCHE</t>
  </si>
  <si>
    <t>UNIVPM</t>
  </si>
  <si>
    <t>Università degli Studi "Mediterranea" di REGGIO CALABRIA</t>
  </si>
  <si>
    <t>UNIRC</t>
  </si>
  <si>
    <t>Università degli Studi di ROMA "Foro Italico"</t>
  </si>
  <si>
    <t>UNIROMA4</t>
  </si>
  <si>
    <t>Università degli Studi di ROMA "Tor Vergata"</t>
  </si>
  <si>
    <t>UNIROMA2</t>
  </si>
  <si>
    <t>Università degli Studi del SANNIO di BENEVENTO</t>
  </si>
  <si>
    <t>UNISANNIO</t>
  </si>
  <si>
    <t>Università degli Studi di SASSARI</t>
  </si>
  <si>
    <t>UNISS</t>
  </si>
  <si>
    <t>Università degli Studi di SIENA</t>
  </si>
  <si>
    <t>UNISI</t>
  </si>
  <si>
    <t>Università per Stranieri di SIENA</t>
  </si>
  <si>
    <t>UNISTRASI</t>
  </si>
  <si>
    <t>Politecnico di TORINO</t>
  </si>
  <si>
    <t>POLITO</t>
  </si>
  <si>
    <t>Università degli Studi di TRIESTE</t>
  </si>
  <si>
    <t>UNITS</t>
  </si>
  <si>
    <t>Università degli Studi di URBINO "Carlo BO"</t>
  </si>
  <si>
    <t>UNIURB</t>
  </si>
  <si>
    <t>Università degli Studi di VERONA</t>
  </si>
  <si>
    <t>UNIVR</t>
  </si>
  <si>
    <t>SUM - Istituto Italiano di SCIENZE UMANE di FIRENZE</t>
  </si>
  <si>
    <t>SUM</t>
  </si>
  <si>
    <t>I.U.S.S. - Istituto Universitario di Studi Superiori - PAVIA</t>
  </si>
  <si>
    <t>IUSS</t>
  </si>
  <si>
    <t>Denominazione Amministrazione</t>
  </si>
  <si>
    <t>Sigla</t>
  </si>
  <si>
    <t>CONCATENA</t>
  </si>
  <si>
    <t>SIGLA</t>
  </si>
  <si>
    <r>
      <t xml:space="preserve">RIFERIMENTI DELLA RELAZIONE SULLA </t>
    </r>
    <r>
      <rPr>
        <b/>
        <i/>
        <sz val="11"/>
        <color rgb="FFFFFFFF"/>
        <rFont val="Times New Roman"/>
        <family val="1"/>
      </rPr>
      <t xml:space="preserve">PERFORMANCE
</t>
    </r>
    <r>
      <rPr>
        <b/>
        <sz val="11"/>
        <color rgb="FFFFFFFF"/>
        <rFont val="Times New Roman"/>
        <family val="1"/>
      </rPr>
      <t>(A)</t>
    </r>
  </si>
  <si>
    <t>OGGETTO DI VERIFICA AI FINI DELLA VALIDAZIONE
(AREE DI VERIFICA)
(B)</t>
  </si>
  <si>
    <t xml:space="preserve">CONCLUSIONI RAGGIUNTE
(H)
(max 100 parole)
</t>
  </si>
  <si>
    <t>VALIDAZIONE (SI/NO)
(I)</t>
  </si>
  <si>
    <t>DENOMINAZIONE AMM.NE</t>
  </si>
  <si>
    <t>Altra amministrazione</t>
  </si>
  <si>
    <t>Scegliere l'amministrazione dal menù a tendina a sinistra (cella D2). Nel caso in cui l'amministrazione non sia inclusa nell'elenco, scegliere "Altra amministrazione" (cella D2) e indicarne la denominazione nella cella D3</t>
  </si>
  <si>
    <t>Comune di Molfetta</t>
  </si>
  <si>
    <t>SI</t>
  </si>
  <si>
    <t>La Relazione della civica amministrazione molfettese in questa sezione ha contestualizzato come l'Ente ha proceduto ad operare, dal punto di vista adempimentale ed organizzativo, per attuare le discipline legate all'incremento dei livelli di performance conseguiti, alla prevenzione della corruzione, alla diffusione della trasparenza.</t>
  </si>
  <si>
    <t>L'Amministrazione all'interno di questa sezione ha fornito un rendiconto, prevalentemente "qualitativo" dei livelli di performance conseguiti, divisi per settori e rivolti alle diverse tipologie di stakeholders.</t>
  </si>
  <si>
    <t>La lettura fornita dall'Ente è stata prevalentemente introspettiva, anche se gli elementi indicati hanno descritto quella dimensione di bilancio sociale/di genere richiesto dall'art. 10, c. 1, lett. b), del D.lgs. 150/2009.</t>
  </si>
  <si>
    <t>Cfr. par. 2</t>
  </si>
  <si>
    <t>Questa sezione non è stata esplicitamente tratta, ma si desume dal rapporto valore consuntivo/target del Piano della Performance Organizzativa consuntivo 2015.</t>
  </si>
  <si>
    <t>Il paragrafo di riferimento della Relazione ha adeguatamente dettagliato i numeri dell'Amministrazione rispetto alla risorsa più importante per la realizzazione dei propri Piani, ovvero, le risorse umane. Sono state anche inseriti i propositi per rispondere al blocco del turnover e garantire servizi efficaci ed efficienti. Per quanto riguarda la rilevazione della valutazione del proprio superiore gerarchico, il dato verrà fornito in sede di misurazione della performance individuale, in quanto costituisce una dimensione della valutazione (la rilevazione verrà posta in essere partendo dagli elementi contenuti nell'indagine sul benessere organizzativo).</t>
  </si>
  <si>
    <t>Al modello ad albero, in sede di primo avvio, l'Amministrazione ha preferito un modello a matrice nel quale dettagliere i diversi livelli gerarchici degli obietti.</t>
  </si>
  <si>
    <t>La verifica del livello di raggiungimento degli obiettivi strategici si desume dal rapporto valore consuntivo/target del Piano della Performance Organizzativa consuntivo 2015.</t>
  </si>
  <si>
    <t>La verifica del livello di raggiungimento degli obiettivi operativi si desume dal rapporto valore consuntivo/target del Piano della Performance Organizzativa consuntivo 2015.</t>
  </si>
  <si>
    <t xml:space="preserve">Gli obiettivi individuali individuati, collegati ad un target atteso e ad un sistema d'indicatori funzionale alla misurazione dei risultati realizzati. L'insieme delle informazioni è contenuto nell'All. D 1 al SMVP, ovvero alle diverse schede del Piano della Performance Organizzativa consuntivo 2015. </t>
  </si>
  <si>
    <t xml:space="preserve">Queste dimensioni della Relazione, non contemplate in prima battuta, necessitano di essere maggiormente e specificatamente dettagliate nei prossimo documenti. </t>
  </si>
  <si>
    <t>Cfr. par. 10 e 12 del Sistema di Misurazione e Valutazione delle Performances nel Ciclo di Programmazione del Comune di Molfetta.</t>
  </si>
  <si>
    <t>Cfr. par 1 del Sistema di Misurazione e Valutazione delle Performances nel Ciclo di Programmazione del Comune di Molfetta (pag. 8).</t>
  </si>
  <si>
    <t>Cfr. Piano della Performance Organizzativa consuntivo 2015.</t>
  </si>
  <si>
    <t>Cfr. ulteriori allegati al verbale e verbale OIV del 27.4.2016.</t>
  </si>
  <si>
    <t>Non disponibile.</t>
  </si>
</sst>
</file>

<file path=xl/styles.xml><?xml version="1.0" encoding="utf-8"?>
<styleSheet xmlns="http://schemas.openxmlformats.org/spreadsheetml/2006/main">
  <numFmts count="2">
    <numFmt numFmtId="44" formatCode="_-&quot;€&quot;\ * #,##0.00_-;\-&quot;€&quot;\ * #,##0.00_-;_-&quot;€&quot;\ * &quot;-&quot;??_-;_-@_-"/>
    <numFmt numFmtId="43" formatCode="_-* #,##0.00_-;\-* #,##0.00_-;_-* &quot;-&quot;??_-;_-@_-"/>
  </numFmts>
  <fonts count="13">
    <font>
      <sz val="11"/>
      <color theme="1"/>
      <name val="Calibri"/>
      <family val="2"/>
      <scheme val="minor"/>
    </font>
    <font>
      <b/>
      <sz val="11"/>
      <color rgb="FFFFFFFF"/>
      <name val="Times New Roman"/>
      <family val="1"/>
    </font>
    <font>
      <b/>
      <i/>
      <sz val="11"/>
      <color rgb="FFFFFFFF"/>
      <name val="Times New Roman"/>
      <family val="1"/>
    </font>
    <font>
      <sz val="11"/>
      <color theme="1"/>
      <name val="Times New Roman"/>
      <family val="1"/>
    </font>
    <font>
      <i/>
      <sz val="11"/>
      <color theme="1"/>
      <name val="Times New Roman"/>
      <family val="1"/>
    </font>
    <font>
      <b/>
      <sz val="16"/>
      <color theme="1"/>
      <name val="Times New Roman"/>
      <family val="1"/>
    </font>
    <font>
      <sz val="11"/>
      <color theme="1"/>
      <name val="Calibri"/>
      <family val="2"/>
      <scheme val="minor"/>
    </font>
    <font>
      <sz val="10"/>
      <color rgb="FF000000"/>
      <name val="Calibri"/>
      <family val="2"/>
      <scheme val="minor"/>
    </font>
    <font>
      <sz val="10"/>
      <name val="Verdana"/>
      <family val="2"/>
    </font>
    <font>
      <sz val="10"/>
      <name val="Arial"/>
      <family val="2"/>
    </font>
    <font>
      <sz val="10"/>
      <name val="Calibri"/>
      <family val="2"/>
    </font>
    <font>
      <b/>
      <sz val="11"/>
      <color theme="1"/>
      <name val="Times New Roman"/>
      <family val="1"/>
    </font>
    <font>
      <b/>
      <sz val="10"/>
      <color theme="1"/>
      <name val="Times New Roman"/>
      <family val="1"/>
    </font>
  </fonts>
  <fills count="6">
    <fill>
      <patternFill patternType="none"/>
    </fill>
    <fill>
      <patternFill patternType="gray125"/>
    </fill>
    <fill>
      <patternFill patternType="solid">
        <fgColor rgb="FF4F81BD"/>
        <bgColor indexed="64"/>
      </patternFill>
    </fill>
    <fill>
      <patternFill patternType="solid">
        <fgColor rgb="FFD3DFEE"/>
        <bgColor indexed="64"/>
      </patternFill>
    </fill>
    <fill>
      <patternFill patternType="solid">
        <fgColor theme="0"/>
        <bgColor indexed="64"/>
      </patternFill>
    </fill>
    <fill>
      <patternFill patternType="solid">
        <fgColor theme="0" tint="-0.499984740745262"/>
        <bgColor indexed="64"/>
      </patternFill>
    </fill>
  </fills>
  <borders count="9">
    <border>
      <left/>
      <right/>
      <top/>
      <bottom/>
      <diagonal/>
    </border>
    <border>
      <left style="medium">
        <color rgb="FF7BA0CD"/>
      </left>
      <right/>
      <top style="medium">
        <color rgb="FF7BA0CD"/>
      </top>
      <bottom/>
      <diagonal/>
    </border>
    <border>
      <left style="medium">
        <color rgb="FF7BA0CD"/>
      </left>
      <right/>
      <top/>
      <bottom style="medium">
        <color rgb="FF7BA0CD"/>
      </bottom>
      <diagonal/>
    </border>
    <border>
      <left/>
      <right/>
      <top style="medium">
        <color rgb="FF7BA0CD"/>
      </top>
      <bottom/>
      <diagonal/>
    </border>
    <border>
      <left/>
      <right/>
      <top/>
      <bottom style="medium">
        <color rgb="FF7BA0CD"/>
      </bottom>
      <diagonal/>
    </border>
    <border>
      <left/>
      <right style="medium">
        <color rgb="FF7BA0CD"/>
      </right>
      <top style="medium">
        <color rgb="FF7BA0CD"/>
      </top>
      <bottom/>
      <diagonal/>
    </border>
    <border>
      <left/>
      <right style="medium">
        <color rgb="FF7BA0CD"/>
      </right>
      <top/>
      <bottom style="medium">
        <color rgb="FF7BA0CD"/>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6">
    <xf numFmtId="0" fontId="0" fillId="0" borderId="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0" fontId="9" fillId="0" borderId="0"/>
    <xf numFmtId="0" fontId="10" fillId="0" borderId="0"/>
    <xf numFmtId="0" fontId="8" fillId="0" borderId="0"/>
    <xf numFmtId="0" fontId="8" fillId="0" borderId="0"/>
    <xf numFmtId="0" fontId="8" fillId="0" borderId="0"/>
    <xf numFmtId="0" fontId="8" fillId="0" borderId="0"/>
    <xf numFmtId="0" fontId="9" fillId="0" borderId="0"/>
    <xf numFmtId="9" fontId="8"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cellStyleXfs>
  <cellXfs count="27">
    <xf numFmtId="0" fontId="0" fillId="0" borderId="0" xfId="0"/>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3" borderId="4" xfId="0" applyFont="1" applyFill="1" applyBorder="1" applyAlignment="1">
      <alignment vertical="center" wrapText="1"/>
    </xf>
    <xf numFmtId="0" fontId="3" fillId="0" borderId="4" xfId="0" applyFont="1" applyBorder="1" applyAlignment="1">
      <alignment vertical="center" wrapText="1"/>
    </xf>
    <xf numFmtId="0" fontId="3" fillId="0" borderId="4" xfId="0" applyFont="1" applyBorder="1" applyAlignment="1">
      <alignment horizontal="left" vertical="center" wrapText="1"/>
    </xf>
    <xf numFmtId="0" fontId="1" fillId="2" borderId="1" xfId="0" applyFont="1" applyFill="1" applyBorder="1" applyAlignment="1">
      <alignment horizontal="center" vertical="center" wrapText="1"/>
    </xf>
    <xf numFmtId="0" fontId="0" fillId="4" borderId="0" xfId="0" applyFill="1"/>
    <xf numFmtId="0" fontId="7" fillId="4" borderId="7" xfId="0" applyFont="1" applyFill="1" applyBorder="1" applyAlignment="1">
      <alignment vertical="center" wrapText="1"/>
    </xf>
    <xf numFmtId="0" fontId="7" fillId="0" borderId="7" xfId="0" applyFont="1" applyBorder="1" applyAlignment="1">
      <alignment vertical="center" wrapText="1"/>
    </xf>
    <xf numFmtId="0" fontId="0" fillId="0" borderId="0" xfId="0" applyFill="1"/>
    <xf numFmtId="0" fontId="7" fillId="0" borderId="7" xfId="0" applyFont="1" applyFill="1" applyBorder="1" applyAlignment="1">
      <alignment vertical="center" wrapText="1"/>
    </xf>
    <xf numFmtId="0" fontId="5" fillId="4" borderId="0" xfId="0" applyFont="1" applyFill="1" applyAlignment="1">
      <alignment horizontal="left"/>
    </xf>
    <xf numFmtId="0" fontId="11" fillId="4" borderId="0" xfId="0" applyFont="1" applyFill="1" applyAlignment="1">
      <alignment horizontal="left"/>
    </xf>
    <xf numFmtId="0" fontId="1" fillId="5"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3" borderId="4" xfId="0" applyFont="1" applyFill="1" applyBorder="1" applyAlignment="1" applyProtection="1">
      <alignment vertical="center" wrapText="1"/>
      <protection locked="0"/>
    </xf>
    <xf numFmtId="0" fontId="3" fillId="3" borderId="6" xfId="0" applyFont="1" applyFill="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0" fillId="4" borderId="8" xfId="0" applyFill="1" applyBorder="1" applyProtection="1">
      <protection locked="0"/>
    </xf>
    <xf numFmtId="0" fontId="1" fillId="2" borderId="0" xfId="0" applyFont="1" applyFill="1" applyBorder="1" applyAlignment="1">
      <alignment horizontal="center" vertical="center" wrapText="1"/>
    </xf>
    <xf numFmtId="0" fontId="0" fillId="0" borderId="0" xfId="0" applyAlignment="1">
      <alignment wrapText="1"/>
    </xf>
    <xf numFmtId="0" fontId="0" fillId="4" borderId="0" xfId="0" applyFill="1" applyBorder="1" applyAlignment="1">
      <alignment wrapText="1"/>
    </xf>
    <xf numFmtId="0" fontId="12" fillId="4" borderId="0" xfId="0" applyFont="1" applyFill="1" applyAlignment="1">
      <alignment horizontal="center" vertical="center"/>
    </xf>
    <xf numFmtId="0" fontId="0" fillId="4" borderId="8" xfId="0" applyFill="1" applyBorder="1" applyAlignment="1" applyProtection="1">
      <alignment horizontal="center" vertical="center"/>
      <protection locked="0"/>
    </xf>
  </cellXfs>
  <cellStyles count="16">
    <cellStyle name="Euro" xfId="1"/>
    <cellStyle name="Migliaia 2" xfId="2"/>
    <cellStyle name="Migliaia 2 2" xfId="3"/>
    <cellStyle name="Migliaia 3" xfId="4"/>
    <cellStyle name="Migliaia 4" xfId="5"/>
    <cellStyle name="Normale" xfId="0" builtinId="0"/>
    <cellStyle name="Normale 2" xfId="6"/>
    <cellStyle name="Normale 2 2" xfId="7"/>
    <cellStyle name="Normale 2 2 2" xfId="8"/>
    <cellStyle name="Normale 2 3" xfId="9"/>
    <cellStyle name="Normale 3" xfId="10"/>
    <cellStyle name="Normale 3 2" xfId="11"/>
    <cellStyle name="Normale 4" xfId="12"/>
    <cellStyle name="Percentuale 2" xfId="13"/>
    <cellStyle name="Percentuale 2 2" xfId="14"/>
    <cellStyle name="Percentuale 3"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marcheschi/Documents/Monitoraggio/2013/Strumenti%20di%20monitoraggio/Rapporto%20individuale%20avvio/Rapporto%20Individuale%20avvio%20ciclo%202013_v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pportoIndividuale"/>
      <sheetName val="Tabelle"/>
      <sheetName val="sigle amministrazioni"/>
      <sheetName val="Risposte"/>
      <sheetName val="TAB DATA"/>
      <sheetName val="TAB OB"/>
      <sheetName val="TAB SEDI"/>
      <sheetName val="TAB RIS"/>
      <sheetName val="TAB IND"/>
      <sheetName val="TAB UNIONE"/>
      <sheetName val="LEGENDA"/>
      <sheetName val="tabelle rapporto gen_CiVIT"/>
      <sheetName val="tabelle rapporto gen_OIV"/>
    </sheetNames>
    <sheetDataSet>
      <sheetData sheetId="0" refreshError="1"/>
      <sheetData sheetId="1" refreshError="1"/>
      <sheetData sheetId="2" refreshError="1"/>
      <sheetData sheetId="3">
        <row r="2">
          <cell r="A2" t="str">
            <v>si</v>
          </cell>
          <cell r="B2" t="str">
            <v>si</v>
          </cell>
          <cell r="C2" t="str">
            <v>si</v>
          </cell>
          <cell r="D2" t="str">
            <v>si</v>
          </cell>
        </row>
        <row r="3">
          <cell r="A3" t="str">
            <v>no</v>
          </cell>
          <cell r="B3" t="str">
            <v>no</v>
          </cell>
          <cell r="C3" t="str">
            <v>no</v>
          </cell>
          <cell r="D3" t="str">
            <v>no</v>
          </cell>
        </row>
        <row r="4">
          <cell r="B4" t="str">
            <v>NA</v>
          </cell>
          <cell r="C4" t="str">
            <v>parziale</v>
          </cell>
          <cell r="D4" t="str">
            <v>parziale</v>
          </cell>
        </row>
        <row r="5">
          <cell r="D5" t="str">
            <v>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L79"/>
  <sheetViews>
    <sheetView tabSelected="1" topLeftCell="C1" zoomScale="85" zoomScaleNormal="85" workbookViewId="0">
      <selection activeCell="C1" sqref="C1"/>
    </sheetView>
  </sheetViews>
  <sheetFormatPr defaultColWidth="17.42578125" defaultRowHeight="15"/>
  <cols>
    <col min="1" max="1" width="17.42578125" hidden="1" customWidth="1"/>
    <col min="2" max="2" width="13.85546875" hidden="1" customWidth="1"/>
    <col min="3" max="3" width="29.140625" customWidth="1"/>
    <col min="4" max="4" width="52.28515625" customWidth="1"/>
    <col min="5" max="5" width="135.5703125" customWidth="1"/>
  </cols>
  <sheetData>
    <row r="1" spans="1:12" ht="21" thickBot="1">
      <c r="A1" s="7"/>
      <c r="B1" s="7"/>
      <c r="C1" s="12" t="s">
        <v>0</v>
      </c>
      <c r="D1" s="7"/>
      <c r="E1" s="7"/>
      <c r="F1" s="7"/>
      <c r="G1" s="7"/>
      <c r="H1" s="7"/>
      <c r="I1" s="7"/>
      <c r="J1" s="7"/>
      <c r="K1" s="7"/>
      <c r="L1" s="7"/>
    </row>
    <row r="2" spans="1:12" ht="30.75" thickBot="1">
      <c r="A2" s="7"/>
      <c r="B2" s="7"/>
      <c r="C2" s="25" t="s">
        <v>376</v>
      </c>
      <c r="D2" s="26" t="s">
        <v>377</v>
      </c>
      <c r="E2" s="23" t="s">
        <v>378</v>
      </c>
      <c r="F2" s="7"/>
      <c r="G2" s="7"/>
      <c r="H2" s="7"/>
      <c r="I2" s="7"/>
      <c r="J2" s="7"/>
      <c r="K2" s="7"/>
      <c r="L2" s="7"/>
    </row>
    <row r="3" spans="1:12" ht="15.75" thickBot="1">
      <c r="A3" s="7"/>
      <c r="B3" s="7"/>
      <c r="C3" s="13"/>
      <c r="D3" s="21" t="s">
        <v>379</v>
      </c>
      <c r="E3" s="24"/>
      <c r="F3" s="7"/>
      <c r="G3" s="7"/>
      <c r="H3" s="7"/>
      <c r="I3" s="7"/>
      <c r="J3" s="7"/>
      <c r="K3" s="7"/>
      <c r="L3" s="7"/>
    </row>
    <row r="4" spans="1:12" ht="57.75">
      <c r="A4" s="14" t="s">
        <v>370</v>
      </c>
      <c r="B4" s="14" t="s">
        <v>371</v>
      </c>
      <c r="C4" s="6" t="s">
        <v>372</v>
      </c>
      <c r="D4" s="22" t="s">
        <v>373</v>
      </c>
      <c r="E4" s="1" t="s">
        <v>374</v>
      </c>
      <c r="F4" s="2" t="s">
        <v>375</v>
      </c>
      <c r="G4" s="7"/>
      <c r="H4" s="7"/>
      <c r="I4" s="7"/>
      <c r="J4" s="7"/>
      <c r="K4" s="7"/>
      <c r="L4" s="7"/>
    </row>
    <row r="5" spans="1:12" ht="30" customHeight="1" thickBot="1">
      <c r="A5" s="7" t="str">
        <f>+CONCATENATE(B5,C5)</f>
        <v>Comune di Molfetta1</v>
      </c>
      <c r="B5" s="7" t="str">
        <f>+IF(IFERROR(VLOOKUP($D$2,amm.ni!$B$2:$C$163,1,FALSE),1)=$D$2,VLOOKUP($D$2,amm.ni!$B$2:$C$163,2,FALSE),IF($D$2="","non compilato",IF(AND($D$2=amm.ni!$B$164,$D$3=""),$D$2,$D$3)))</f>
        <v>Comune di Molfetta</v>
      </c>
      <c r="C5" s="15">
        <v>1</v>
      </c>
      <c r="D5" s="3" t="s">
        <v>1</v>
      </c>
      <c r="E5" s="17" t="s">
        <v>381</v>
      </c>
      <c r="F5" s="18" t="s">
        <v>380</v>
      </c>
      <c r="G5" s="7"/>
      <c r="H5" s="7"/>
      <c r="I5" s="7"/>
      <c r="J5" s="7"/>
      <c r="K5" s="7"/>
      <c r="L5" s="7"/>
    </row>
    <row r="6" spans="1:12" ht="30" customHeight="1" thickBot="1">
      <c r="A6" s="7" t="str">
        <f t="shared" ref="A6:A23" si="0">+CONCATENATE(B6,C6)</f>
        <v>Comune di Molfetta2</v>
      </c>
      <c r="B6" s="7" t="str">
        <f>+IF(IFERROR(VLOOKUP($D$2,amm.ni!$B$2:$C$163,1,FALSE),1)=$D$2,VLOOKUP($D$2,amm.ni!$B$2:$C$163,2,FALSE),IF($D$2="","non compilato",IF(AND($D$2=amm.ni!$B$164,$D$3=""),$D$2,$D$3)))</f>
        <v>Comune di Molfetta</v>
      </c>
      <c r="C6" s="15">
        <v>2</v>
      </c>
      <c r="D6" s="3" t="s">
        <v>2</v>
      </c>
      <c r="E6" s="17" t="s">
        <v>382</v>
      </c>
      <c r="F6" s="18"/>
      <c r="G6" s="7"/>
      <c r="H6" s="7"/>
      <c r="I6" s="7"/>
      <c r="J6" s="7"/>
      <c r="K6" s="7"/>
      <c r="L6" s="7"/>
    </row>
    <row r="7" spans="1:12" ht="30" customHeight="1" thickBot="1">
      <c r="A7" s="7" t="str">
        <f t="shared" si="0"/>
        <v>Comune di Molfetta2.1</v>
      </c>
      <c r="B7" s="7" t="str">
        <f>+IF(IFERROR(VLOOKUP($D$2,amm.ni!$B$2:$C$163,1,FALSE),1)=$D$2,VLOOKUP($D$2,amm.ni!$B$2:$C$163,2,FALSE),IF($D$2="","non compilato",IF(AND($D$2=amm.ni!$B$164,$D$3=""),$D$2,$D$3)))</f>
        <v>Comune di Molfetta</v>
      </c>
      <c r="C7" s="16" t="s">
        <v>3</v>
      </c>
      <c r="D7" s="4" t="s">
        <v>4</v>
      </c>
      <c r="E7" s="19" t="s">
        <v>383</v>
      </c>
      <c r="F7" s="20"/>
      <c r="G7" s="7"/>
      <c r="H7" s="7"/>
      <c r="I7" s="7"/>
      <c r="J7" s="7"/>
      <c r="K7" s="7"/>
      <c r="L7" s="7"/>
    </row>
    <row r="8" spans="1:12" ht="59.25" customHeight="1" thickBot="1">
      <c r="A8" s="7" t="str">
        <f t="shared" si="0"/>
        <v>Comune di Molfetta2.2</v>
      </c>
      <c r="B8" s="7" t="str">
        <f>+IF(IFERROR(VLOOKUP($D$2,amm.ni!$B$2:$C$163,1,FALSE),1)=$D$2,VLOOKUP($D$2,amm.ni!$B$2:$C$163,2,FALSE),IF($D$2="","non compilato",IF(AND($D$2=amm.ni!$B$164,$D$3=""),$D$2,$D$3)))</f>
        <v>Comune di Molfetta</v>
      </c>
      <c r="C8" s="16" t="s">
        <v>5</v>
      </c>
      <c r="D8" s="4" t="s">
        <v>6</v>
      </c>
      <c r="E8" s="19" t="s">
        <v>386</v>
      </c>
      <c r="F8" s="20"/>
      <c r="G8" s="7"/>
      <c r="H8" s="7"/>
      <c r="I8" s="7"/>
      <c r="J8" s="7"/>
      <c r="K8" s="7"/>
      <c r="L8" s="7"/>
    </row>
    <row r="9" spans="1:12" ht="30" customHeight="1" thickBot="1">
      <c r="A9" s="7" t="str">
        <f t="shared" si="0"/>
        <v>Comune di Molfetta2.3</v>
      </c>
      <c r="B9" s="7" t="str">
        <f>+IF(IFERROR(VLOOKUP($D$2,amm.ni!$B$2:$C$163,1,FALSE),1)=$D$2,VLOOKUP($D$2,amm.ni!$B$2:$C$163,2,FALSE),IF($D$2="","non compilato",IF(AND($D$2=amm.ni!$B$164,$D$3=""),$D$2,$D$3)))</f>
        <v>Comune di Molfetta</v>
      </c>
      <c r="C9" s="16" t="s">
        <v>7</v>
      </c>
      <c r="D9" s="4" t="s">
        <v>8</v>
      </c>
      <c r="E9" s="19" t="s">
        <v>384</v>
      </c>
      <c r="F9" s="20"/>
      <c r="G9" s="7"/>
      <c r="H9" s="7"/>
      <c r="I9" s="7"/>
      <c r="J9" s="7"/>
      <c r="K9" s="7"/>
      <c r="L9" s="7"/>
    </row>
    <row r="10" spans="1:12" ht="30" customHeight="1" thickBot="1">
      <c r="A10" s="7" t="str">
        <f t="shared" si="0"/>
        <v>Comune di Molfetta2.4</v>
      </c>
      <c r="B10" s="7" t="str">
        <f>+IF(IFERROR(VLOOKUP($D$2,amm.ni!$B$2:$C$163,1,FALSE),1)=$D$2,VLOOKUP($D$2,amm.ni!$B$2:$C$163,2,FALSE),IF($D$2="","non compilato",IF(AND($D$2=amm.ni!$B$164,$D$3=""),$D$2,$D$3)))</f>
        <v>Comune di Molfetta</v>
      </c>
      <c r="C10" s="16" t="s">
        <v>9</v>
      </c>
      <c r="D10" s="4" t="s">
        <v>10</v>
      </c>
      <c r="E10" s="19" t="s">
        <v>385</v>
      </c>
      <c r="F10" s="20"/>
      <c r="G10" s="7"/>
      <c r="H10" s="7"/>
      <c r="I10" s="7"/>
      <c r="J10" s="7"/>
      <c r="K10" s="7"/>
      <c r="L10" s="7"/>
    </row>
    <row r="11" spans="1:12" ht="30" customHeight="1" thickBot="1">
      <c r="A11" s="7" t="str">
        <f t="shared" si="0"/>
        <v>Comune di Molfetta3</v>
      </c>
      <c r="B11" s="7" t="str">
        <f>+IF(IFERROR(VLOOKUP($D$2,amm.ni!$B$2:$C$163,1,FALSE),1)=$D$2,VLOOKUP($D$2,amm.ni!$B$2:$C$163,2,FALSE),IF($D$2="","non compilato",IF(AND($D$2=amm.ni!$B$164,$D$3=""),$D$2,$D$3)))</f>
        <v>Comune di Molfetta</v>
      </c>
      <c r="C11" s="15">
        <v>3</v>
      </c>
      <c r="D11" s="3" t="s">
        <v>11</v>
      </c>
      <c r="E11" s="17" t="s">
        <v>384</v>
      </c>
      <c r="F11" s="18"/>
      <c r="G11" s="7"/>
      <c r="H11" s="7"/>
      <c r="I11" s="7"/>
      <c r="J11" s="7"/>
      <c r="K11" s="7"/>
      <c r="L11" s="7"/>
    </row>
    <row r="12" spans="1:12" ht="30" customHeight="1" thickBot="1">
      <c r="A12" s="7" t="str">
        <f t="shared" si="0"/>
        <v>Comune di Molfetta3.1</v>
      </c>
      <c r="B12" s="7" t="str">
        <f>+IF(IFERROR(VLOOKUP($D$2,amm.ni!$B$2:$C$163,1,FALSE),1)=$D$2,VLOOKUP($D$2,amm.ni!$B$2:$C$163,2,FALSE),IF($D$2="","non compilato",IF(AND($D$2=amm.ni!$B$164,$D$3=""),$D$2,$D$3)))</f>
        <v>Comune di Molfetta</v>
      </c>
      <c r="C12" s="16" t="s">
        <v>12</v>
      </c>
      <c r="D12" s="4" t="s">
        <v>13</v>
      </c>
      <c r="E12" s="19" t="s">
        <v>387</v>
      </c>
      <c r="F12" s="20"/>
      <c r="G12" s="7"/>
      <c r="H12" s="7"/>
      <c r="I12" s="7"/>
      <c r="J12" s="7"/>
      <c r="K12" s="7"/>
      <c r="L12" s="7"/>
    </row>
    <row r="13" spans="1:12" ht="30" customHeight="1" thickBot="1">
      <c r="A13" s="7" t="str">
        <f t="shared" si="0"/>
        <v>Comune di Molfetta3.2</v>
      </c>
      <c r="B13" s="7" t="str">
        <f>+IF(IFERROR(VLOOKUP($D$2,amm.ni!$B$2:$C$163,1,FALSE),1)=$D$2,VLOOKUP($D$2,amm.ni!$B$2:$C$163,2,FALSE),IF($D$2="","non compilato",IF(AND($D$2=amm.ni!$B$164,$D$3=""),$D$2,$D$3)))</f>
        <v>Comune di Molfetta</v>
      </c>
      <c r="C13" s="16" t="s">
        <v>14</v>
      </c>
      <c r="D13" s="4" t="s">
        <v>15</v>
      </c>
      <c r="E13" s="19" t="s">
        <v>388</v>
      </c>
      <c r="F13" s="20"/>
      <c r="G13" s="7"/>
      <c r="H13" s="7"/>
      <c r="I13" s="7"/>
      <c r="J13" s="7"/>
      <c r="K13" s="7"/>
      <c r="L13" s="7"/>
    </row>
    <row r="14" spans="1:12" ht="30" customHeight="1" thickBot="1">
      <c r="A14" s="7" t="str">
        <f t="shared" si="0"/>
        <v>Comune di Molfetta3.3</v>
      </c>
      <c r="B14" s="7" t="str">
        <f>+IF(IFERROR(VLOOKUP($D$2,amm.ni!$B$2:$C$163,1,FALSE),1)=$D$2,VLOOKUP($D$2,amm.ni!$B$2:$C$163,2,FALSE),IF($D$2="","non compilato",IF(AND($D$2=amm.ni!$B$164,$D$3=""),$D$2,$D$3)))</f>
        <v>Comune di Molfetta</v>
      </c>
      <c r="C14" s="16" t="s">
        <v>16</v>
      </c>
      <c r="D14" s="4" t="s">
        <v>17</v>
      </c>
      <c r="E14" s="19" t="s">
        <v>389</v>
      </c>
      <c r="F14" s="20"/>
      <c r="G14" s="7"/>
      <c r="H14" s="7"/>
      <c r="I14" s="7"/>
      <c r="J14" s="7"/>
      <c r="K14" s="7"/>
      <c r="L14" s="7"/>
    </row>
    <row r="15" spans="1:12" ht="30" customHeight="1" thickBot="1">
      <c r="A15" s="7" t="str">
        <f t="shared" si="0"/>
        <v>Comune di Molfetta3.4</v>
      </c>
      <c r="B15" s="7" t="str">
        <f>+IF(IFERROR(VLOOKUP($D$2,amm.ni!$B$2:$C$163,1,FALSE),1)=$D$2,VLOOKUP($D$2,amm.ni!$B$2:$C$163,2,FALSE),IF($D$2="","non compilato",IF(AND($D$2=amm.ni!$B$164,$D$3=""),$D$2,$D$3)))</f>
        <v>Comune di Molfetta</v>
      </c>
      <c r="C15" s="16" t="s">
        <v>18</v>
      </c>
      <c r="D15" s="4" t="s">
        <v>19</v>
      </c>
      <c r="E15" s="19" t="s">
        <v>390</v>
      </c>
      <c r="F15" s="20"/>
      <c r="G15" s="7"/>
      <c r="H15" s="7"/>
      <c r="I15" s="7"/>
      <c r="J15" s="7"/>
      <c r="K15" s="7"/>
      <c r="L15" s="7"/>
    </row>
    <row r="16" spans="1:12" ht="30" customHeight="1" thickBot="1">
      <c r="A16" s="7" t="str">
        <f t="shared" si="0"/>
        <v>Comune di Molfetta4</v>
      </c>
      <c r="B16" s="7" t="str">
        <f>+IF(IFERROR(VLOOKUP($D$2,amm.ni!$B$2:$C$163,1,FALSE),1)=$D$2,VLOOKUP($D$2,amm.ni!$B$2:$C$163,2,FALSE),IF($D$2="","non compilato",IF(AND($D$2=amm.ni!$B$164,$D$3=""),$D$2,$D$3)))</f>
        <v>Comune di Molfetta</v>
      </c>
      <c r="C16" s="15">
        <v>4</v>
      </c>
      <c r="D16" s="3" t="s">
        <v>20</v>
      </c>
      <c r="E16" s="17" t="s">
        <v>391</v>
      </c>
      <c r="F16" s="18"/>
      <c r="G16" s="7"/>
      <c r="H16" s="7"/>
      <c r="I16" s="7"/>
      <c r="J16" s="7"/>
      <c r="K16" s="7"/>
      <c r="L16" s="7"/>
    </row>
    <row r="17" spans="1:12" ht="30" customHeight="1" thickBot="1">
      <c r="A17" s="7" t="str">
        <f t="shared" si="0"/>
        <v>Comune di Molfetta5</v>
      </c>
      <c r="B17" s="7" t="str">
        <f>+IF(IFERROR(VLOOKUP($D$2,amm.ni!$B$2:$C$163,1,FALSE),1)=$D$2,VLOOKUP($D$2,amm.ni!$B$2:$C$163,2,FALSE),IF($D$2="","non compilato",IF(AND($D$2=amm.ni!$B$164,$D$3=""),$D$2,$D$3)))</f>
        <v>Comune di Molfetta</v>
      </c>
      <c r="C17" s="15">
        <v>5</v>
      </c>
      <c r="D17" s="3" t="s">
        <v>21</v>
      </c>
      <c r="E17" s="17" t="s">
        <v>391</v>
      </c>
      <c r="F17" s="18"/>
      <c r="G17" s="7"/>
      <c r="H17" s="7"/>
      <c r="I17" s="7"/>
      <c r="J17" s="7"/>
      <c r="K17" s="7"/>
      <c r="L17" s="7"/>
    </row>
    <row r="18" spans="1:12" ht="30" customHeight="1" thickBot="1">
      <c r="A18" s="7" t="str">
        <f t="shared" si="0"/>
        <v>Comune di Molfetta6</v>
      </c>
      <c r="B18" s="7" t="str">
        <f>+IF(IFERROR(VLOOKUP($D$2,amm.ni!$B$2:$C$163,1,FALSE),1)=$D$2,VLOOKUP($D$2,amm.ni!$B$2:$C$163,2,FALSE),IF($D$2="","non compilato",IF(AND($D$2=amm.ni!$B$164,$D$3=""),$D$2,$D$3)))</f>
        <v>Comune di Molfetta</v>
      </c>
      <c r="C18" s="15">
        <v>6</v>
      </c>
      <c r="D18" s="3" t="s">
        <v>22</v>
      </c>
      <c r="E18" s="17" t="s">
        <v>391</v>
      </c>
      <c r="F18" s="18"/>
      <c r="G18" s="7"/>
      <c r="H18" s="7"/>
      <c r="I18" s="7"/>
      <c r="J18" s="7"/>
      <c r="K18" s="7"/>
      <c r="L18" s="7"/>
    </row>
    <row r="19" spans="1:12" ht="30" customHeight="1" thickBot="1">
      <c r="A19" s="7" t="str">
        <f t="shared" si="0"/>
        <v>Comune di Molfetta6.1</v>
      </c>
      <c r="B19" s="7" t="str">
        <f>+IF(IFERROR(VLOOKUP($D$2,amm.ni!$B$2:$C$163,1,FALSE),1)=$D$2,VLOOKUP($D$2,amm.ni!$B$2:$C$163,2,FALSE),IF($D$2="","non compilato",IF(AND($D$2=amm.ni!$B$164,$D$3=""),$D$2,$D$3)))</f>
        <v>Comune di Molfetta</v>
      </c>
      <c r="C19" s="16" t="s">
        <v>23</v>
      </c>
      <c r="D19" s="5" t="s">
        <v>24</v>
      </c>
      <c r="E19" s="19" t="s">
        <v>392</v>
      </c>
      <c r="F19" s="20"/>
      <c r="G19" s="7"/>
      <c r="H19" s="7"/>
      <c r="I19" s="7"/>
      <c r="J19" s="7"/>
      <c r="K19" s="7"/>
      <c r="L19" s="7"/>
    </row>
    <row r="20" spans="1:12" ht="30" customHeight="1" thickBot="1">
      <c r="A20" s="7" t="str">
        <f t="shared" si="0"/>
        <v>Comune di Molfetta6.2</v>
      </c>
      <c r="B20" s="7" t="str">
        <f>+IF(IFERROR(VLOOKUP($D$2,amm.ni!$B$2:$C$163,1,FALSE),1)=$D$2,VLOOKUP($D$2,amm.ni!$B$2:$C$163,2,FALSE),IF($D$2="","non compilato",IF(AND($D$2=amm.ni!$B$164,$D$3=""),$D$2,$D$3)))</f>
        <v>Comune di Molfetta</v>
      </c>
      <c r="C20" s="16" t="s">
        <v>25</v>
      </c>
      <c r="D20" s="5" t="s">
        <v>26</v>
      </c>
      <c r="E20" s="19" t="s">
        <v>393</v>
      </c>
      <c r="F20" s="20"/>
      <c r="G20" s="7"/>
      <c r="H20" s="7"/>
      <c r="I20" s="7"/>
      <c r="J20" s="7"/>
      <c r="K20" s="7"/>
      <c r="L20" s="7"/>
    </row>
    <row r="21" spans="1:12" ht="30" customHeight="1" thickBot="1">
      <c r="A21" s="7" t="str">
        <f t="shared" si="0"/>
        <v>Comune di MolfettaAllegato 2</v>
      </c>
      <c r="B21" s="7" t="str">
        <f>+IF(IFERROR(VLOOKUP($D$2,amm.ni!$B$2:$C$163,1,FALSE),1)=$D$2,VLOOKUP($D$2,amm.ni!$B$2:$C$163,2,FALSE),IF($D$2="","non compilato",IF(AND($D$2=amm.ni!$B$164,$D$3=""),$D$2,$D$3)))</f>
        <v>Comune di Molfetta</v>
      </c>
      <c r="C21" s="16" t="s">
        <v>27</v>
      </c>
      <c r="D21" s="4" t="s">
        <v>28</v>
      </c>
      <c r="E21" s="19" t="s">
        <v>394</v>
      </c>
      <c r="F21" s="20"/>
      <c r="G21" s="7"/>
      <c r="H21" s="7"/>
      <c r="I21" s="7"/>
      <c r="J21" s="7"/>
      <c r="K21" s="7"/>
      <c r="L21" s="7"/>
    </row>
    <row r="22" spans="1:12" ht="30" customHeight="1" thickBot="1">
      <c r="A22" s="7" t="str">
        <f t="shared" si="0"/>
        <v>Comune di MolfettaAllegato 3</v>
      </c>
      <c r="B22" s="7" t="str">
        <f>+IF(IFERROR(VLOOKUP($D$2,amm.ni!$B$2:$C$163,1,FALSE),1)=$D$2,VLOOKUP($D$2,amm.ni!$B$2:$C$163,2,FALSE),IF($D$2="","non compilato",IF(AND($D$2=amm.ni!$B$164,$D$3=""),$D$2,$D$3)))</f>
        <v>Comune di Molfetta</v>
      </c>
      <c r="C22" s="16" t="s">
        <v>29</v>
      </c>
      <c r="D22" s="4" t="s">
        <v>30</v>
      </c>
      <c r="E22" s="19" t="s">
        <v>395</v>
      </c>
      <c r="F22" s="20"/>
      <c r="G22" s="7"/>
      <c r="H22" s="7"/>
      <c r="I22" s="7"/>
      <c r="J22" s="7"/>
      <c r="K22" s="7"/>
      <c r="L22" s="7"/>
    </row>
    <row r="23" spans="1:12" ht="30" customHeight="1" thickBot="1">
      <c r="A23" s="7" t="str">
        <f t="shared" si="0"/>
        <v>Comune di MolfettaAllegato 4</v>
      </c>
      <c r="B23" s="7" t="str">
        <f>+IF(IFERROR(VLOOKUP($D$2,amm.ni!$B$2:$C$163,1,FALSE),1)=$D$2,VLOOKUP($D$2,amm.ni!$B$2:$C$163,2,FALSE),IF($D$2="","non compilato",IF(AND($D$2=amm.ni!$B$164,$D$3=""),$D$2,$D$3)))</f>
        <v>Comune di Molfetta</v>
      </c>
      <c r="C23" s="16" t="s">
        <v>31</v>
      </c>
      <c r="D23" s="4" t="s">
        <v>32</v>
      </c>
      <c r="E23" s="19" t="s">
        <v>396</v>
      </c>
      <c r="F23" s="20"/>
      <c r="G23" s="7"/>
      <c r="H23" s="7"/>
      <c r="I23" s="7"/>
      <c r="J23" s="7"/>
      <c r="K23" s="7"/>
      <c r="L23" s="7"/>
    </row>
    <row r="24" spans="1:12">
      <c r="A24" s="7"/>
      <c r="B24" s="7"/>
      <c r="C24" s="7"/>
      <c r="D24" s="7"/>
      <c r="E24" s="7"/>
      <c r="F24" s="7"/>
      <c r="G24" s="7"/>
      <c r="H24" s="7"/>
      <c r="I24" s="7"/>
      <c r="J24" s="7"/>
      <c r="K24" s="7"/>
      <c r="L24" s="7"/>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7"/>
      <c r="B30" s="7"/>
      <c r="C30" s="7"/>
      <c r="D30" s="7"/>
      <c r="E30" s="7"/>
      <c r="F30" s="7"/>
      <c r="G30" s="7"/>
      <c r="H30" s="7"/>
      <c r="I30" s="7"/>
      <c r="J30" s="7"/>
      <c r="K30" s="7"/>
      <c r="L30" s="7"/>
    </row>
    <row r="31" spans="1:12">
      <c r="A31" s="7"/>
      <c r="B31" s="7"/>
      <c r="C31" s="7"/>
      <c r="D31" s="7"/>
      <c r="E31" s="7"/>
      <c r="F31" s="7"/>
      <c r="G31" s="7"/>
      <c r="H31" s="7"/>
      <c r="I31" s="7"/>
      <c r="J31" s="7"/>
      <c r="K31" s="7"/>
      <c r="L31" s="7"/>
    </row>
    <row r="32" spans="1:12">
      <c r="A32" s="7"/>
      <c r="B32" s="7"/>
      <c r="C32" s="7"/>
      <c r="D32" s="7"/>
      <c r="E32" s="7"/>
      <c r="F32" s="7"/>
      <c r="G32" s="7"/>
      <c r="H32" s="7"/>
      <c r="I32" s="7"/>
      <c r="J32" s="7"/>
      <c r="K32" s="7"/>
      <c r="L32" s="7"/>
    </row>
    <row r="33" spans="1:12">
      <c r="A33" s="7"/>
      <c r="B33" s="7"/>
      <c r="C33" s="7"/>
      <c r="D33" s="7"/>
      <c r="E33" s="7"/>
      <c r="F33" s="7"/>
      <c r="G33" s="7"/>
      <c r="H33" s="7"/>
      <c r="I33" s="7"/>
      <c r="J33" s="7"/>
      <c r="K33" s="7"/>
      <c r="L33" s="7"/>
    </row>
    <row r="34" spans="1:12">
      <c r="A34" s="7"/>
      <c r="B34" s="7"/>
      <c r="C34" s="7"/>
      <c r="D34" s="7"/>
      <c r="E34" s="7"/>
      <c r="F34" s="7"/>
      <c r="G34" s="7"/>
      <c r="H34" s="7"/>
      <c r="I34" s="7"/>
      <c r="J34" s="7"/>
      <c r="K34" s="7"/>
      <c r="L34" s="7"/>
    </row>
    <row r="35" spans="1:12">
      <c r="A35" s="7"/>
      <c r="B35" s="7"/>
      <c r="C35" s="7"/>
      <c r="D35" s="7"/>
      <c r="E35" s="7"/>
      <c r="F35" s="7"/>
      <c r="G35" s="7"/>
      <c r="H35" s="7"/>
      <c r="I35" s="7"/>
      <c r="J35" s="7"/>
      <c r="K35" s="7"/>
      <c r="L35" s="7"/>
    </row>
    <row r="36" spans="1:12">
      <c r="A36" s="7"/>
      <c r="B36" s="7"/>
      <c r="C36" s="7"/>
      <c r="D36" s="7"/>
      <c r="E36" s="7"/>
      <c r="F36" s="7"/>
      <c r="G36" s="7"/>
      <c r="H36" s="7"/>
      <c r="I36" s="7"/>
      <c r="J36" s="7"/>
      <c r="K36" s="7"/>
      <c r="L36" s="7"/>
    </row>
    <row r="37" spans="1:12">
      <c r="A37" s="7"/>
      <c r="B37" s="7"/>
      <c r="C37" s="7"/>
      <c r="D37" s="7"/>
      <c r="E37" s="7"/>
      <c r="F37" s="7"/>
      <c r="G37" s="7"/>
      <c r="H37" s="7"/>
      <c r="I37" s="7"/>
      <c r="J37" s="7"/>
      <c r="K37" s="7"/>
      <c r="L37" s="7"/>
    </row>
    <row r="38" spans="1:12">
      <c r="A38" s="7"/>
      <c r="B38" s="7"/>
      <c r="C38" s="7"/>
      <c r="D38" s="7"/>
      <c r="E38" s="7"/>
      <c r="F38" s="7"/>
      <c r="G38" s="7"/>
      <c r="H38" s="7"/>
      <c r="I38" s="7"/>
      <c r="J38" s="7"/>
      <c r="K38" s="7"/>
      <c r="L38" s="7"/>
    </row>
    <row r="39" spans="1:12">
      <c r="A39" s="7"/>
      <c r="B39" s="7"/>
      <c r="C39" s="7"/>
      <c r="D39" s="7"/>
      <c r="E39" s="7"/>
      <c r="F39" s="7"/>
      <c r="G39" s="7"/>
      <c r="H39" s="7"/>
      <c r="I39" s="7"/>
      <c r="J39" s="7"/>
      <c r="K39" s="7"/>
      <c r="L39" s="7"/>
    </row>
    <row r="40" spans="1:12">
      <c r="A40" s="7"/>
      <c r="B40" s="7"/>
      <c r="C40" s="7"/>
      <c r="D40" s="7"/>
      <c r="E40" s="7"/>
      <c r="F40" s="7"/>
      <c r="G40" s="7"/>
      <c r="H40" s="7"/>
      <c r="I40" s="7"/>
      <c r="J40" s="7"/>
      <c r="K40" s="7"/>
      <c r="L40" s="7"/>
    </row>
    <row r="41" spans="1:12">
      <c r="A41" s="7"/>
      <c r="B41" s="7"/>
      <c r="C41" s="7"/>
      <c r="D41" s="7"/>
      <c r="E41" s="7"/>
      <c r="F41" s="7"/>
      <c r="G41" s="7"/>
      <c r="H41" s="7"/>
      <c r="I41" s="7"/>
      <c r="J41" s="7"/>
      <c r="K41" s="7"/>
      <c r="L41" s="7"/>
    </row>
    <row r="42" spans="1:12">
      <c r="A42" s="7"/>
      <c r="B42" s="7"/>
      <c r="C42" s="7"/>
      <c r="D42" s="7"/>
      <c r="E42" s="7"/>
      <c r="F42" s="7"/>
      <c r="G42" s="7"/>
      <c r="H42" s="7"/>
      <c r="I42" s="7"/>
      <c r="J42" s="7"/>
      <c r="K42" s="7"/>
      <c r="L42" s="7"/>
    </row>
    <row r="43" spans="1:12">
      <c r="A43" s="7"/>
      <c r="B43" s="7"/>
      <c r="C43" s="7"/>
      <c r="D43" s="7"/>
      <c r="E43" s="7"/>
      <c r="F43" s="7"/>
      <c r="G43" s="7"/>
      <c r="H43" s="7"/>
      <c r="I43" s="7"/>
      <c r="J43" s="7"/>
      <c r="K43" s="7"/>
      <c r="L43" s="7"/>
    </row>
    <row r="44" spans="1:12">
      <c r="A44" s="7"/>
      <c r="B44" s="7"/>
      <c r="C44" s="7"/>
      <c r="D44" s="7"/>
      <c r="E44" s="7"/>
      <c r="F44" s="7"/>
      <c r="G44" s="7"/>
      <c r="H44" s="7"/>
      <c r="I44" s="7"/>
      <c r="J44" s="7"/>
      <c r="K44" s="7"/>
      <c r="L44" s="7"/>
    </row>
    <row r="45" spans="1:12">
      <c r="A45" s="7"/>
      <c r="B45" s="7"/>
      <c r="C45" s="7"/>
      <c r="D45" s="7"/>
      <c r="E45" s="7"/>
      <c r="F45" s="7"/>
      <c r="G45" s="7"/>
      <c r="H45" s="7"/>
      <c r="I45" s="7"/>
      <c r="J45" s="7"/>
      <c r="K45" s="7"/>
      <c r="L45" s="7"/>
    </row>
    <row r="46" spans="1:12">
      <c r="A46" s="7"/>
      <c r="B46" s="7"/>
      <c r="C46" s="7"/>
      <c r="D46" s="7"/>
      <c r="E46" s="7"/>
      <c r="F46" s="7"/>
      <c r="G46" s="7"/>
      <c r="H46" s="7"/>
      <c r="I46" s="7"/>
      <c r="J46" s="7"/>
      <c r="K46" s="7"/>
      <c r="L46" s="7"/>
    </row>
    <row r="47" spans="1:12">
      <c r="A47" s="7"/>
      <c r="B47" s="7"/>
      <c r="C47" s="7"/>
      <c r="D47" s="7"/>
      <c r="E47" s="7"/>
      <c r="F47" s="7"/>
      <c r="G47" s="7"/>
      <c r="H47" s="7"/>
      <c r="I47" s="7"/>
      <c r="J47" s="7"/>
      <c r="K47" s="7"/>
      <c r="L47" s="7"/>
    </row>
    <row r="48" spans="1:12">
      <c r="A48" s="7"/>
      <c r="B48" s="7"/>
      <c r="C48" s="7"/>
      <c r="D48" s="7"/>
      <c r="E48" s="7"/>
      <c r="F48" s="7"/>
      <c r="G48" s="7"/>
      <c r="H48" s="7"/>
      <c r="I48" s="7"/>
      <c r="J48" s="7"/>
      <c r="K48" s="7"/>
      <c r="L48" s="7"/>
    </row>
    <row r="49" spans="1:12">
      <c r="A49" s="7"/>
      <c r="B49" s="7"/>
      <c r="C49" s="7"/>
      <c r="D49" s="7"/>
      <c r="E49" s="7"/>
      <c r="F49" s="7"/>
      <c r="G49" s="7"/>
      <c r="H49" s="7"/>
      <c r="I49" s="7"/>
      <c r="J49" s="7"/>
      <c r="K49" s="7"/>
      <c r="L49" s="7"/>
    </row>
    <row r="50" spans="1:12">
      <c r="A50" s="7"/>
      <c r="B50" s="7"/>
      <c r="C50" s="7"/>
      <c r="D50" s="7"/>
      <c r="E50" s="7"/>
      <c r="F50" s="7"/>
      <c r="G50" s="7"/>
      <c r="H50" s="7"/>
      <c r="I50" s="7"/>
      <c r="J50" s="7"/>
      <c r="K50" s="7"/>
      <c r="L50" s="7"/>
    </row>
    <row r="51" spans="1:12">
      <c r="A51" s="7"/>
      <c r="B51" s="7"/>
      <c r="C51" s="7"/>
      <c r="D51" s="7"/>
      <c r="E51" s="7"/>
      <c r="F51" s="7"/>
      <c r="G51" s="7"/>
      <c r="H51" s="7"/>
      <c r="I51" s="7"/>
      <c r="J51" s="7"/>
      <c r="K51" s="7"/>
      <c r="L51" s="7"/>
    </row>
    <row r="52" spans="1:12">
      <c r="A52" s="7"/>
      <c r="B52" s="7"/>
      <c r="C52" s="7"/>
      <c r="D52" s="7"/>
      <c r="E52" s="7"/>
      <c r="F52" s="7"/>
      <c r="G52" s="7"/>
      <c r="H52" s="7"/>
      <c r="I52" s="7"/>
      <c r="J52" s="7"/>
      <c r="K52" s="7"/>
      <c r="L52" s="7"/>
    </row>
    <row r="53" spans="1:12">
      <c r="A53" s="7"/>
      <c r="B53" s="7"/>
      <c r="C53" s="7"/>
      <c r="D53" s="7"/>
      <c r="E53" s="7"/>
      <c r="F53" s="7"/>
      <c r="G53" s="7"/>
      <c r="H53" s="7"/>
      <c r="I53" s="7"/>
      <c r="J53" s="7"/>
      <c r="K53" s="7"/>
      <c r="L53" s="7"/>
    </row>
    <row r="54" spans="1:12">
      <c r="A54" s="7"/>
      <c r="B54" s="7"/>
      <c r="C54" s="7"/>
      <c r="D54" s="7"/>
      <c r="E54" s="7"/>
      <c r="F54" s="7"/>
      <c r="G54" s="7"/>
      <c r="H54" s="7"/>
      <c r="I54" s="7"/>
      <c r="J54" s="7"/>
      <c r="K54" s="7"/>
      <c r="L54" s="7"/>
    </row>
    <row r="55" spans="1:12">
      <c r="A55" s="7"/>
      <c r="B55" s="7"/>
      <c r="C55" s="7"/>
      <c r="D55" s="7"/>
      <c r="E55" s="7"/>
      <c r="F55" s="7"/>
      <c r="G55" s="7"/>
      <c r="H55" s="7"/>
      <c r="I55" s="7"/>
      <c r="J55" s="7"/>
      <c r="K55" s="7"/>
      <c r="L55" s="7"/>
    </row>
    <row r="56" spans="1:12">
      <c r="A56" s="7"/>
      <c r="B56" s="7"/>
      <c r="C56" s="7"/>
      <c r="D56" s="7"/>
      <c r="E56" s="7"/>
      <c r="F56" s="7"/>
      <c r="G56" s="7"/>
      <c r="H56" s="7"/>
      <c r="I56" s="7"/>
      <c r="J56" s="7"/>
      <c r="K56" s="7"/>
      <c r="L56" s="7"/>
    </row>
    <row r="57" spans="1:12">
      <c r="A57" s="7"/>
      <c r="B57" s="7"/>
      <c r="C57" s="7"/>
      <c r="D57" s="7"/>
      <c r="E57" s="7"/>
      <c r="F57" s="7"/>
      <c r="G57" s="7"/>
      <c r="H57" s="7"/>
      <c r="I57" s="7"/>
      <c r="J57" s="7"/>
      <c r="K57" s="7"/>
      <c r="L57" s="7"/>
    </row>
    <row r="58" spans="1:12">
      <c r="A58" s="7"/>
      <c r="B58" s="7"/>
      <c r="C58" s="7"/>
      <c r="D58" s="7"/>
      <c r="E58" s="7"/>
      <c r="F58" s="7"/>
      <c r="G58" s="7"/>
      <c r="H58" s="7"/>
      <c r="I58" s="7"/>
      <c r="J58" s="7"/>
      <c r="K58" s="7"/>
      <c r="L58" s="7"/>
    </row>
    <row r="59" spans="1:12">
      <c r="A59" s="7"/>
      <c r="B59" s="7"/>
      <c r="C59" s="7"/>
      <c r="D59" s="7"/>
      <c r="E59" s="7"/>
      <c r="F59" s="7"/>
      <c r="G59" s="7"/>
      <c r="H59" s="7"/>
      <c r="I59" s="7"/>
      <c r="J59" s="7"/>
      <c r="K59" s="7"/>
      <c r="L59" s="7"/>
    </row>
    <row r="60" spans="1:12">
      <c r="A60" s="7"/>
      <c r="B60" s="7"/>
      <c r="C60" s="7"/>
      <c r="D60" s="7"/>
      <c r="E60" s="7"/>
      <c r="F60" s="7"/>
      <c r="G60" s="7"/>
      <c r="H60" s="7"/>
      <c r="I60" s="7"/>
      <c r="J60" s="7"/>
      <c r="K60" s="7"/>
      <c r="L60" s="7"/>
    </row>
    <row r="61" spans="1:12">
      <c r="A61" s="7"/>
      <c r="B61" s="7"/>
      <c r="C61" s="7"/>
      <c r="D61" s="7"/>
      <c r="E61" s="7"/>
      <c r="F61" s="7"/>
      <c r="G61" s="7"/>
      <c r="H61" s="7"/>
      <c r="I61" s="7"/>
      <c r="J61" s="7"/>
      <c r="K61" s="7"/>
      <c r="L61" s="7"/>
    </row>
    <row r="62" spans="1:12">
      <c r="A62" s="7"/>
      <c r="B62" s="7"/>
      <c r="C62" s="7"/>
      <c r="D62" s="7"/>
      <c r="E62" s="7"/>
      <c r="F62" s="7"/>
      <c r="G62" s="7"/>
      <c r="H62" s="7"/>
      <c r="I62" s="7"/>
      <c r="J62" s="7"/>
      <c r="K62" s="7"/>
      <c r="L62" s="7"/>
    </row>
    <row r="63" spans="1:12">
      <c r="A63" s="7"/>
      <c r="B63" s="7"/>
      <c r="C63" s="7"/>
      <c r="D63" s="7"/>
      <c r="E63" s="7"/>
      <c r="F63" s="7"/>
      <c r="G63" s="7"/>
      <c r="H63" s="7"/>
      <c r="I63" s="7"/>
      <c r="J63" s="7"/>
      <c r="K63" s="7"/>
      <c r="L63" s="7"/>
    </row>
    <row r="64" spans="1:12">
      <c r="A64" s="7"/>
      <c r="B64" s="7"/>
      <c r="C64" s="7"/>
      <c r="D64" s="7"/>
      <c r="E64" s="7"/>
      <c r="F64" s="7"/>
      <c r="G64" s="7"/>
      <c r="H64" s="7"/>
      <c r="I64" s="7"/>
      <c r="J64" s="7"/>
      <c r="K64" s="7"/>
      <c r="L64" s="7"/>
    </row>
    <row r="65" spans="1:12">
      <c r="A65" s="7"/>
      <c r="B65" s="7"/>
      <c r="C65" s="7"/>
      <c r="D65" s="7"/>
      <c r="E65" s="7"/>
      <c r="F65" s="7"/>
      <c r="G65" s="7"/>
      <c r="H65" s="7"/>
      <c r="I65" s="7"/>
      <c r="J65" s="7"/>
      <c r="K65" s="7"/>
      <c r="L65" s="7"/>
    </row>
    <row r="66" spans="1:12">
      <c r="A66" s="7"/>
      <c r="B66" s="7"/>
      <c r="C66" s="7"/>
      <c r="D66" s="7"/>
      <c r="E66" s="7"/>
      <c r="F66" s="7"/>
      <c r="G66" s="7"/>
      <c r="H66" s="7"/>
      <c r="I66" s="7"/>
      <c r="J66" s="7"/>
      <c r="K66" s="7"/>
      <c r="L66" s="7"/>
    </row>
    <row r="67" spans="1:12">
      <c r="A67" s="7"/>
      <c r="B67" s="7"/>
      <c r="C67" s="7"/>
      <c r="D67" s="7"/>
      <c r="E67" s="7"/>
      <c r="F67" s="7"/>
      <c r="G67" s="7"/>
      <c r="H67" s="7"/>
      <c r="I67" s="7"/>
      <c r="J67" s="7"/>
      <c r="K67" s="7"/>
      <c r="L67" s="7"/>
    </row>
    <row r="68" spans="1:12">
      <c r="A68" s="7"/>
      <c r="B68" s="7"/>
      <c r="C68" s="7"/>
      <c r="D68" s="7"/>
      <c r="E68" s="7"/>
      <c r="F68" s="7"/>
      <c r="G68" s="7"/>
      <c r="H68" s="7"/>
      <c r="I68" s="7"/>
      <c r="J68" s="7"/>
      <c r="K68" s="7"/>
      <c r="L68" s="7"/>
    </row>
    <row r="69" spans="1:12">
      <c r="A69" s="7"/>
      <c r="B69" s="7"/>
      <c r="C69" s="7"/>
      <c r="D69" s="7"/>
      <c r="E69" s="7"/>
      <c r="F69" s="7"/>
      <c r="G69" s="7"/>
      <c r="H69" s="7"/>
      <c r="I69" s="7"/>
      <c r="J69" s="7"/>
      <c r="K69" s="7"/>
      <c r="L69" s="7"/>
    </row>
    <row r="70" spans="1:12">
      <c r="A70" s="7"/>
      <c r="B70" s="7"/>
      <c r="C70" s="7"/>
      <c r="D70" s="7"/>
      <c r="E70" s="7"/>
      <c r="F70" s="7"/>
      <c r="G70" s="7"/>
      <c r="H70" s="7"/>
      <c r="I70" s="7"/>
      <c r="J70" s="7"/>
      <c r="K70" s="7"/>
      <c r="L70" s="7"/>
    </row>
    <row r="71" spans="1:12">
      <c r="A71" s="7"/>
      <c r="B71" s="7"/>
      <c r="C71" s="7"/>
      <c r="D71" s="7"/>
      <c r="E71" s="7"/>
      <c r="F71" s="7"/>
      <c r="G71" s="7"/>
      <c r="H71" s="7"/>
      <c r="I71" s="7"/>
      <c r="J71" s="7"/>
      <c r="K71" s="7"/>
      <c r="L71" s="7"/>
    </row>
    <row r="72" spans="1:12">
      <c r="A72" s="7"/>
      <c r="B72" s="7"/>
      <c r="C72" s="7"/>
      <c r="D72" s="7"/>
      <c r="E72" s="7"/>
      <c r="F72" s="7"/>
      <c r="G72" s="7"/>
      <c r="H72" s="7"/>
      <c r="I72" s="7"/>
      <c r="J72" s="7"/>
      <c r="K72" s="7"/>
      <c r="L72" s="7"/>
    </row>
    <row r="73" spans="1:12">
      <c r="A73" s="7"/>
      <c r="B73" s="7"/>
      <c r="C73" s="7"/>
      <c r="D73" s="7"/>
      <c r="E73" s="7"/>
      <c r="F73" s="7"/>
      <c r="G73" s="7"/>
      <c r="H73" s="7"/>
      <c r="I73" s="7"/>
      <c r="J73" s="7"/>
      <c r="K73" s="7"/>
      <c r="L73" s="7"/>
    </row>
    <row r="74" spans="1:12">
      <c r="A74" s="7"/>
      <c r="B74" s="7"/>
      <c r="C74" s="7"/>
      <c r="D74" s="7"/>
      <c r="E74" s="7"/>
      <c r="F74" s="7"/>
      <c r="G74" s="7"/>
      <c r="H74" s="7"/>
      <c r="I74" s="7"/>
      <c r="J74" s="7"/>
      <c r="K74" s="7"/>
      <c r="L74" s="7"/>
    </row>
    <row r="75" spans="1:12">
      <c r="A75" s="7"/>
      <c r="B75" s="7"/>
      <c r="C75" s="7"/>
      <c r="D75" s="7"/>
      <c r="E75" s="7"/>
      <c r="F75" s="7"/>
      <c r="G75" s="7"/>
      <c r="H75" s="7"/>
      <c r="I75" s="7"/>
      <c r="J75" s="7"/>
      <c r="K75" s="7"/>
      <c r="L75" s="7"/>
    </row>
    <row r="76" spans="1:12">
      <c r="A76" s="7"/>
      <c r="B76" s="7"/>
      <c r="C76" s="7"/>
      <c r="D76" s="7"/>
      <c r="E76" s="7"/>
      <c r="F76" s="7"/>
      <c r="G76" s="7"/>
      <c r="H76" s="7"/>
      <c r="I76" s="7"/>
      <c r="J76" s="7"/>
      <c r="K76" s="7"/>
      <c r="L76" s="7"/>
    </row>
    <row r="77" spans="1:12">
      <c r="A77" s="7"/>
      <c r="B77" s="7"/>
      <c r="C77" s="7"/>
      <c r="D77" s="7"/>
      <c r="E77" s="7"/>
      <c r="F77" s="7"/>
      <c r="G77" s="7"/>
      <c r="H77" s="7"/>
      <c r="I77" s="7"/>
      <c r="J77" s="7"/>
      <c r="K77" s="7"/>
      <c r="L77" s="7"/>
    </row>
    <row r="78" spans="1:12">
      <c r="A78" s="7"/>
      <c r="B78" s="7"/>
      <c r="C78" s="7"/>
      <c r="D78" s="7"/>
      <c r="E78" s="7"/>
      <c r="F78" s="7"/>
      <c r="G78" s="7"/>
      <c r="H78" s="7"/>
      <c r="I78" s="7"/>
      <c r="J78" s="7"/>
      <c r="K78" s="7"/>
      <c r="L78" s="7"/>
    </row>
    <row r="79" spans="1:12">
      <c r="A79" s="7"/>
      <c r="B79" s="7"/>
      <c r="C79" s="7"/>
      <c r="D79" s="7"/>
      <c r="E79" s="7"/>
      <c r="F79" s="7"/>
      <c r="G79" s="7"/>
      <c r="H79" s="7"/>
      <c r="I79" s="7"/>
      <c r="J79" s="7"/>
      <c r="K79" s="7"/>
      <c r="L79" s="7"/>
    </row>
  </sheetData>
  <sheetProtection password="9CC1" sheet="1" objects="1" scenarios="1" formatColumns="0" formatRows="0"/>
  <dataConsolidate/>
  <dataValidations count="2">
    <dataValidation type="list" allowBlank="1" showInputMessage="1" showErrorMessage="1" sqref="F5:F23">
      <formula1>"SI,NO"</formula1>
    </dataValidation>
    <dataValidation type="textLength" operator="lessThan" allowBlank="1" showInputMessage="1" showErrorMessage="1" error="Limite massimo di parole superato" sqref="E5:E23">
      <formula1>1800</formula1>
    </dataValidation>
  </dataValidations>
  <pageMargins left="0.70866141732283472" right="0.70866141732283472"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amm.ni!$B$2:$B$164</xm:f>
          </x14:formula1>
          <xm:sqref>D2</xm:sqref>
        </x14:dataValidation>
      </x14:dataValidations>
    </ext>
  </extLst>
</worksheet>
</file>

<file path=xl/worksheets/sheet2.xml><?xml version="1.0" encoding="utf-8"?>
<worksheet xmlns="http://schemas.openxmlformats.org/spreadsheetml/2006/main" xmlns:r="http://schemas.openxmlformats.org/officeDocument/2006/relationships">
  <dimension ref="A1:C164"/>
  <sheetViews>
    <sheetView topLeftCell="B1" workbookViewId="0">
      <pane ySplit="1" topLeftCell="A125" activePane="bottomLeft" state="frozen"/>
      <selection activeCell="B1" sqref="B1"/>
      <selection pane="bottomLeft" activeCell="B164" sqref="A164:XFD164"/>
    </sheetView>
  </sheetViews>
  <sheetFormatPr defaultRowHeight="15"/>
  <cols>
    <col min="1" max="1" width="40" hidden="1" customWidth="1"/>
    <col min="2" max="2" width="89.28515625" bestFit="1" customWidth="1"/>
    <col min="3" max="3" width="16.5703125" bestFit="1" customWidth="1"/>
  </cols>
  <sheetData>
    <row r="1" spans="1:3">
      <c r="A1" s="6" t="s">
        <v>33</v>
      </c>
      <c r="B1" s="1" t="s">
        <v>368</v>
      </c>
      <c r="C1" s="1" t="s">
        <v>369</v>
      </c>
    </row>
    <row r="2" spans="1:3">
      <c r="A2" s="8" t="s">
        <v>34</v>
      </c>
      <c r="B2" s="11" t="s">
        <v>35</v>
      </c>
      <c r="C2" s="11" t="s">
        <v>36</v>
      </c>
    </row>
    <row r="3" spans="1:3">
      <c r="A3" s="9" t="s">
        <v>34</v>
      </c>
      <c r="B3" s="11" t="s">
        <v>37</v>
      </c>
      <c r="C3" s="11" t="s">
        <v>38</v>
      </c>
    </row>
    <row r="4" spans="1:3">
      <c r="A4" s="8" t="s">
        <v>34</v>
      </c>
      <c r="B4" s="11" t="s">
        <v>39</v>
      </c>
      <c r="C4" s="11" t="s">
        <v>40</v>
      </c>
    </row>
    <row r="5" spans="1:3">
      <c r="A5" s="9" t="s">
        <v>34</v>
      </c>
      <c r="B5" s="11" t="s">
        <v>41</v>
      </c>
      <c r="C5" s="11" t="s">
        <v>42</v>
      </c>
    </row>
    <row r="6" spans="1:3">
      <c r="A6" s="9" t="s">
        <v>34</v>
      </c>
      <c r="B6" s="11" t="s">
        <v>43</v>
      </c>
      <c r="C6" s="11" t="s">
        <v>44</v>
      </c>
    </row>
    <row r="7" spans="1:3">
      <c r="A7" s="9" t="s">
        <v>34</v>
      </c>
      <c r="B7" s="11" t="s">
        <v>45</v>
      </c>
      <c r="C7" s="11" t="s">
        <v>46</v>
      </c>
    </row>
    <row r="8" spans="1:3">
      <c r="A8" s="9" t="s">
        <v>34</v>
      </c>
      <c r="B8" s="11" t="s">
        <v>47</v>
      </c>
      <c r="C8" s="11" t="s">
        <v>48</v>
      </c>
    </row>
    <row r="9" spans="1:3">
      <c r="A9" s="9" t="s">
        <v>34</v>
      </c>
      <c r="B9" s="11" t="s">
        <v>49</v>
      </c>
      <c r="C9" s="11" t="s">
        <v>50</v>
      </c>
    </row>
    <row r="10" spans="1:3">
      <c r="A10" s="9" t="s">
        <v>34</v>
      </c>
      <c r="B10" s="11" t="s">
        <v>51</v>
      </c>
      <c r="C10" s="11" t="s">
        <v>52</v>
      </c>
    </row>
    <row r="11" spans="1:3">
      <c r="A11" s="9" t="s">
        <v>34</v>
      </c>
      <c r="B11" s="11" t="s">
        <v>53</v>
      </c>
      <c r="C11" s="11" t="s">
        <v>54</v>
      </c>
    </row>
    <row r="12" spans="1:3">
      <c r="A12" s="9" t="s">
        <v>34</v>
      </c>
      <c r="B12" s="11" t="s">
        <v>55</v>
      </c>
      <c r="C12" s="11" t="s">
        <v>56</v>
      </c>
    </row>
    <row r="13" spans="1:3">
      <c r="A13" s="9" t="s">
        <v>34</v>
      </c>
      <c r="B13" s="11" t="s">
        <v>57</v>
      </c>
      <c r="C13" s="11" t="s">
        <v>58</v>
      </c>
    </row>
    <row r="14" spans="1:3">
      <c r="A14" s="9" t="s">
        <v>34</v>
      </c>
      <c r="B14" s="11" t="s">
        <v>59</v>
      </c>
      <c r="C14" s="11" t="s">
        <v>60</v>
      </c>
    </row>
    <row r="15" spans="1:3">
      <c r="A15" s="9" t="s">
        <v>61</v>
      </c>
      <c r="B15" s="11" t="s">
        <v>62</v>
      </c>
      <c r="C15" s="11" t="s">
        <v>63</v>
      </c>
    </row>
    <row r="16" spans="1:3">
      <c r="A16" s="9" t="s">
        <v>61</v>
      </c>
      <c r="B16" s="11" t="s">
        <v>64</v>
      </c>
      <c r="C16" s="11" t="s">
        <v>65</v>
      </c>
    </row>
    <row r="17" spans="1:3">
      <c r="A17" s="9" t="s">
        <v>61</v>
      </c>
      <c r="B17" s="11" t="s">
        <v>66</v>
      </c>
      <c r="C17" s="11" t="s">
        <v>67</v>
      </c>
    </row>
    <row r="18" spans="1:3">
      <c r="A18" s="9" t="s">
        <v>61</v>
      </c>
      <c r="B18" s="11" t="s">
        <v>68</v>
      </c>
      <c r="C18" s="11" t="s">
        <v>69</v>
      </c>
    </row>
    <row r="19" spans="1:3" ht="25.5">
      <c r="A19" s="9" t="s">
        <v>70</v>
      </c>
      <c r="B19" s="11" t="s">
        <v>71</v>
      </c>
      <c r="C19" s="11" t="s">
        <v>72</v>
      </c>
    </row>
    <row r="20" spans="1:3" ht="25.5">
      <c r="A20" s="9" t="s">
        <v>70</v>
      </c>
      <c r="B20" s="11" t="s">
        <v>73</v>
      </c>
      <c r="C20" s="11" t="s">
        <v>74</v>
      </c>
    </row>
    <row r="21" spans="1:3">
      <c r="A21" s="9" t="s">
        <v>75</v>
      </c>
      <c r="B21" s="11" t="s">
        <v>76</v>
      </c>
      <c r="C21" s="11" t="s">
        <v>77</v>
      </c>
    </row>
    <row r="22" spans="1:3">
      <c r="A22" s="9" t="s">
        <v>75</v>
      </c>
      <c r="B22" s="11" t="s">
        <v>78</v>
      </c>
      <c r="C22" s="11" t="s">
        <v>79</v>
      </c>
    </row>
    <row r="23" spans="1:3">
      <c r="A23" s="9" t="s">
        <v>75</v>
      </c>
      <c r="B23" s="11" t="s">
        <v>80</v>
      </c>
      <c r="C23" s="11" t="s">
        <v>81</v>
      </c>
    </row>
    <row r="24" spans="1:3" ht="25.5">
      <c r="A24" s="9" t="s">
        <v>82</v>
      </c>
      <c r="B24" s="11" t="s">
        <v>83</v>
      </c>
      <c r="C24" s="11" t="s">
        <v>84</v>
      </c>
    </row>
    <row r="25" spans="1:3">
      <c r="A25" s="9" t="s">
        <v>82</v>
      </c>
      <c r="B25" s="11" t="s">
        <v>85</v>
      </c>
      <c r="C25" s="11" t="s">
        <v>86</v>
      </c>
    </row>
    <row r="26" spans="1:3">
      <c r="A26" s="8" t="s">
        <v>82</v>
      </c>
      <c r="B26" s="11" t="s">
        <v>87</v>
      </c>
      <c r="C26" s="11" t="s">
        <v>88</v>
      </c>
    </row>
    <row r="27" spans="1:3">
      <c r="A27" s="9" t="s">
        <v>89</v>
      </c>
      <c r="B27" s="11" t="s">
        <v>90</v>
      </c>
      <c r="C27" s="11" t="s">
        <v>91</v>
      </c>
    </row>
    <row r="28" spans="1:3">
      <c r="A28" s="9" t="s">
        <v>89</v>
      </c>
      <c r="B28" s="11" t="s">
        <v>92</v>
      </c>
      <c r="C28" s="11" t="s">
        <v>93</v>
      </c>
    </row>
    <row r="29" spans="1:3">
      <c r="A29" s="9" t="s">
        <v>94</v>
      </c>
      <c r="B29" s="11" t="s">
        <v>95</v>
      </c>
      <c r="C29" s="11" t="s">
        <v>96</v>
      </c>
    </row>
    <row r="30" spans="1:3">
      <c r="A30" s="9" t="s">
        <v>94</v>
      </c>
      <c r="B30" s="11" t="s">
        <v>97</v>
      </c>
      <c r="C30" s="11" t="s">
        <v>98</v>
      </c>
    </row>
    <row r="31" spans="1:3">
      <c r="A31" s="8" t="s">
        <v>94</v>
      </c>
      <c r="B31" s="11" t="s">
        <v>99</v>
      </c>
      <c r="C31" s="11" t="s">
        <v>100</v>
      </c>
    </row>
    <row r="32" spans="1:3">
      <c r="A32" s="9" t="s">
        <v>94</v>
      </c>
      <c r="B32" s="11" t="s">
        <v>101</v>
      </c>
      <c r="C32" s="11" t="s">
        <v>102</v>
      </c>
    </row>
    <row r="33" spans="1:3">
      <c r="A33" s="9" t="s">
        <v>94</v>
      </c>
      <c r="B33" s="11" t="s">
        <v>103</v>
      </c>
      <c r="C33" s="11" t="s">
        <v>104</v>
      </c>
    </row>
    <row r="34" spans="1:3">
      <c r="A34" s="9" t="s">
        <v>94</v>
      </c>
      <c r="B34" s="11" t="s">
        <v>105</v>
      </c>
      <c r="C34" s="11" t="s">
        <v>106</v>
      </c>
    </row>
    <row r="35" spans="1:3">
      <c r="A35" s="9" t="s">
        <v>94</v>
      </c>
      <c r="B35" s="11" t="s">
        <v>107</v>
      </c>
      <c r="C35" s="11" t="s">
        <v>108</v>
      </c>
    </row>
    <row r="36" spans="1:3">
      <c r="A36" s="9" t="s">
        <v>94</v>
      </c>
      <c r="B36" s="11" t="s">
        <v>109</v>
      </c>
      <c r="C36" s="11" t="s">
        <v>110</v>
      </c>
    </row>
    <row r="37" spans="1:3">
      <c r="A37" s="9" t="s">
        <v>94</v>
      </c>
      <c r="B37" s="11" t="s">
        <v>111</v>
      </c>
      <c r="C37" s="11" t="s">
        <v>112</v>
      </c>
    </row>
    <row r="38" spans="1:3">
      <c r="A38" s="9" t="s">
        <v>94</v>
      </c>
      <c r="B38" s="11" t="s">
        <v>113</v>
      </c>
      <c r="C38" s="11" t="s">
        <v>114</v>
      </c>
    </row>
    <row r="39" spans="1:3">
      <c r="A39" s="9" t="s">
        <v>115</v>
      </c>
      <c r="B39" s="11" t="s">
        <v>116</v>
      </c>
      <c r="C39" s="11" t="s">
        <v>117</v>
      </c>
    </row>
    <row r="40" spans="1:3">
      <c r="A40" s="9" t="s">
        <v>115</v>
      </c>
      <c r="B40" s="11" t="s">
        <v>118</v>
      </c>
      <c r="C40" s="11" t="s">
        <v>119</v>
      </c>
    </row>
    <row r="41" spans="1:3">
      <c r="A41" s="9" t="s">
        <v>115</v>
      </c>
      <c r="B41" s="11" t="s">
        <v>120</v>
      </c>
      <c r="C41" s="11" t="s">
        <v>121</v>
      </c>
    </row>
    <row r="42" spans="1:3">
      <c r="A42" s="9" t="s">
        <v>115</v>
      </c>
      <c r="B42" s="11" t="s">
        <v>122</v>
      </c>
      <c r="C42" s="11" t="s">
        <v>123</v>
      </c>
    </row>
    <row r="43" spans="1:3">
      <c r="A43" s="9" t="s">
        <v>115</v>
      </c>
      <c r="B43" s="11" t="s">
        <v>124</v>
      </c>
      <c r="C43" s="11" t="s">
        <v>125</v>
      </c>
    </row>
    <row r="44" spans="1:3">
      <c r="A44" s="9" t="s">
        <v>115</v>
      </c>
      <c r="B44" s="11" t="s">
        <v>126</v>
      </c>
      <c r="C44" s="11" t="s">
        <v>127</v>
      </c>
    </row>
    <row r="45" spans="1:3">
      <c r="A45" s="9" t="s">
        <v>115</v>
      </c>
      <c r="B45" s="11" t="s">
        <v>128</v>
      </c>
      <c r="C45" s="11" t="s">
        <v>129</v>
      </c>
    </row>
    <row r="46" spans="1:3">
      <c r="A46" s="9" t="s">
        <v>115</v>
      </c>
      <c r="B46" s="11" t="s">
        <v>130</v>
      </c>
      <c r="C46" s="11" t="s">
        <v>131</v>
      </c>
    </row>
    <row r="47" spans="1:3">
      <c r="A47" s="9" t="s">
        <v>115</v>
      </c>
      <c r="B47" s="11" t="s">
        <v>132</v>
      </c>
      <c r="C47" s="11" t="s">
        <v>133</v>
      </c>
    </row>
    <row r="48" spans="1:3">
      <c r="A48" s="9" t="s">
        <v>115</v>
      </c>
      <c r="B48" s="11" t="s">
        <v>134</v>
      </c>
      <c r="C48" s="11" t="s">
        <v>135</v>
      </c>
    </row>
    <row r="49" spans="1:3">
      <c r="A49" s="9" t="s">
        <v>115</v>
      </c>
      <c r="B49" s="11" t="s">
        <v>136</v>
      </c>
      <c r="C49" s="11" t="s">
        <v>137</v>
      </c>
    </row>
    <row r="50" spans="1:3">
      <c r="A50" s="9" t="s">
        <v>115</v>
      </c>
      <c r="B50" s="11" t="s">
        <v>138</v>
      </c>
      <c r="C50" s="11" t="s">
        <v>139</v>
      </c>
    </row>
    <row r="51" spans="1:3">
      <c r="A51" s="9" t="s">
        <v>115</v>
      </c>
      <c r="B51" s="11" t="s">
        <v>140</v>
      </c>
      <c r="C51" s="11" t="s">
        <v>141</v>
      </c>
    </row>
    <row r="52" spans="1:3">
      <c r="A52" s="9" t="s">
        <v>115</v>
      </c>
      <c r="B52" s="11" t="s">
        <v>142</v>
      </c>
      <c r="C52" s="11" t="s">
        <v>143</v>
      </c>
    </row>
    <row r="53" spans="1:3">
      <c r="A53" s="9" t="s">
        <v>115</v>
      </c>
      <c r="B53" s="11" t="s">
        <v>144</v>
      </c>
      <c r="C53" s="11" t="s">
        <v>145</v>
      </c>
    </row>
    <row r="54" spans="1:3">
      <c r="A54" s="9" t="s">
        <v>115</v>
      </c>
      <c r="B54" s="11" t="s">
        <v>146</v>
      </c>
      <c r="C54" s="11" t="s">
        <v>147</v>
      </c>
    </row>
    <row r="55" spans="1:3">
      <c r="A55" s="9" t="s">
        <v>115</v>
      </c>
      <c r="B55" s="11" t="s">
        <v>148</v>
      </c>
      <c r="C55" s="11" t="s">
        <v>149</v>
      </c>
    </row>
    <row r="56" spans="1:3">
      <c r="A56" s="9" t="s">
        <v>115</v>
      </c>
      <c r="B56" s="11" t="s">
        <v>150</v>
      </c>
      <c r="C56" s="11" t="s">
        <v>151</v>
      </c>
    </row>
    <row r="57" spans="1:3">
      <c r="A57" s="9" t="s">
        <v>115</v>
      </c>
      <c r="B57" s="11" t="s">
        <v>152</v>
      </c>
      <c r="C57" s="11" t="s">
        <v>153</v>
      </c>
    </row>
    <row r="58" spans="1:3">
      <c r="A58" s="9" t="s">
        <v>115</v>
      </c>
      <c r="B58" s="11" t="s">
        <v>154</v>
      </c>
      <c r="C58" s="11" t="s">
        <v>155</v>
      </c>
    </row>
    <row r="59" spans="1:3">
      <c r="A59" s="9" t="s">
        <v>115</v>
      </c>
      <c r="B59" s="11" t="s">
        <v>156</v>
      </c>
      <c r="C59" s="11" t="s">
        <v>157</v>
      </c>
    </row>
    <row r="60" spans="1:3">
      <c r="A60" s="9" t="s">
        <v>115</v>
      </c>
      <c r="B60" s="11" t="s">
        <v>158</v>
      </c>
      <c r="C60" s="11" t="s">
        <v>159</v>
      </c>
    </row>
    <row r="61" spans="1:3">
      <c r="A61" s="9" t="s">
        <v>115</v>
      </c>
      <c r="B61" s="11" t="s">
        <v>160</v>
      </c>
      <c r="C61" s="11" t="s">
        <v>161</v>
      </c>
    </row>
    <row r="62" spans="1:3">
      <c r="A62" s="9" t="s">
        <v>115</v>
      </c>
      <c r="B62" s="11" t="s">
        <v>162</v>
      </c>
      <c r="C62" s="11" t="s">
        <v>163</v>
      </c>
    </row>
    <row r="63" spans="1:3">
      <c r="A63" s="9" t="s">
        <v>164</v>
      </c>
      <c r="B63" s="11" t="s">
        <v>165</v>
      </c>
      <c r="C63" s="11" t="s">
        <v>166</v>
      </c>
    </row>
    <row r="64" spans="1:3" ht="25.5">
      <c r="A64" s="9" t="s">
        <v>164</v>
      </c>
      <c r="B64" s="11" t="s">
        <v>167</v>
      </c>
      <c r="C64" s="11" t="s">
        <v>168</v>
      </c>
    </row>
    <row r="65" spans="1:3">
      <c r="A65" s="9" t="s">
        <v>164</v>
      </c>
      <c r="B65" s="11" t="s">
        <v>169</v>
      </c>
      <c r="C65" s="11" t="s">
        <v>170</v>
      </c>
    </row>
    <row r="66" spans="1:3">
      <c r="A66" s="9" t="s">
        <v>164</v>
      </c>
      <c r="B66" s="11" t="s">
        <v>171</v>
      </c>
      <c r="C66" s="11" t="s">
        <v>172</v>
      </c>
    </row>
    <row r="67" spans="1:3">
      <c r="A67" s="9" t="s">
        <v>164</v>
      </c>
      <c r="B67" s="11" t="s">
        <v>173</v>
      </c>
      <c r="C67" s="11" t="s">
        <v>174</v>
      </c>
    </row>
    <row r="68" spans="1:3" ht="25.5">
      <c r="A68" s="9" t="s">
        <v>164</v>
      </c>
      <c r="B68" s="11" t="s">
        <v>175</v>
      </c>
      <c r="C68" s="11" t="s">
        <v>176</v>
      </c>
    </row>
    <row r="69" spans="1:3" ht="25.5">
      <c r="A69" s="9" t="s">
        <v>164</v>
      </c>
      <c r="B69" s="11" t="s">
        <v>177</v>
      </c>
      <c r="C69" s="11" t="s">
        <v>178</v>
      </c>
    </row>
    <row r="70" spans="1:3" ht="25.5">
      <c r="A70" s="9" t="s">
        <v>164</v>
      </c>
      <c r="B70" s="11" t="s">
        <v>179</v>
      </c>
      <c r="C70" s="11" t="s">
        <v>180</v>
      </c>
    </row>
    <row r="71" spans="1:3" ht="25.5">
      <c r="A71" s="9" t="s">
        <v>181</v>
      </c>
      <c r="B71" s="11" t="s">
        <v>182</v>
      </c>
      <c r="C71" s="11" t="s">
        <v>183</v>
      </c>
    </row>
    <row r="72" spans="1:3">
      <c r="A72" s="9" t="s">
        <v>184</v>
      </c>
      <c r="B72" s="11" t="s">
        <v>185</v>
      </c>
      <c r="C72" s="11" t="s">
        <v>186</v>
      </c>
    </row>
    <row r="73" spans="1:3">
      <c r="A73" s="9" t="s">
        <v>184</v>
      </c>
      <c r="B73" s="11" t="s">
        <v>187</v>
      </c>
      <c r="C73" s="11" t="s">
        <v>188</v>
      </c>
    </row>
    <row r="74" spans="1:3">
      <c r="A74" s="9" t="s">
        <v>184</v>
      </c>
      <c r="B74" s="11" t="s">
        <v>189</v>
      </c>
      <c r="C74" s="11" t="s">
        <v>190</v>
      </c>
    </row>
    <row r="75" spans="1:3">
      <c r="A75" s="8" t="s">
        <v>184</v>
      </c>
      <c r="B75" s="11" t="s">
        <v>191</v>
      </c>
      <c r="C75" s="11" t="s">
        <v>191</v>
      </c>
    </row>
    <row r="76" spans="1:3">
      <c r="A76" s="9" t="s">
        <v>184</v>
      </c>
      <c r="B76" s="11" t="s">
        <v>192</v>
      </c>
      <c r="C76" s="11" t="s">
        <v>193</v>
      </c>
    </row>
    <row r="77" spans="1:3">
      <c r="A77" s="9" t="s">
        <v>184</v>
      </c>
      <c r="B77" s="11" t="s">
        <v>194</v>
      </c>
      <c r="C77" s="11" t="s">
        <v>195</v>
      </c>
    </row>
    <row r="78" spans="1:3">
      <c r="A78" s="9" t="s">
        <v>184</v>
      </c>
      <c r="B78" s="11" t="s">
        <v>196</v>
      </c>
      <c r="C78" s="11" t="s">
        <v>197</v>
      </c>
    </row>
    <row r="79" spans="1:3">
      <c r="A79" s="9" t="s">
        <v>184</v>
      </c>
      <c r="B79" s="11" t="s">
        <v>198</v>
      </c>
      <c r="C79" s="11" t="s">
        <v>199</v>
      </c>
    </row>
    <row r="80" spans="1:3">
      <c r="A80" s="9" t="s">
        <v>184</v>
      </c>
      <c r="B80" s="11" t="s">
        <v>200</v>
      </c>
      <c r="C80" s="11" t="s">
        <v>201</v>
      </c>
    </row>
    <row r="81" spans="1:3">
      <c r="A81" s="9" t="s">
        <v>184</v>
      </c>
      <c r="B81" s="11" t="s">
        <v>202</v>
      </c>
      <c r="C81" s="11" t="s">
        <v>203</v>
      </c>
    </row>
    <row r="82" spans="1:3">
      <c r="A82" s="9" t="s">
        <v>184</v>
      </c>
      <c r="B82" s="11" t="s">
        <v>204</v>
      </c>
      <c r="C82" s="11" t="s">
        <v>205</v>
      </c>
    </row>
    <row r="83" spans="1:3">
      <c r="A83" s="9" t="s">
        <v>184</v>
      </c>
      <c r="B83" s="11" t="s">
        <v>206</v>
      </c>
      <c r="C83" s="11" t="s">
        <v>207</v>
      </c>
    </row>
    <row r="84" spans="1:3">
      <c r="A84" s="9" t="s">
        <v>184</v>
      </c>
      <c r="B84" s="11" t="s">
        <v>208</v>
      </c>
      <c r="C84" s="11" t="s">
        <v>209</v>
      </c>
    </row>
    <row r="85" spans="1:3">
      <c r="A85" s="9" t="s">
        <v>184</v>
      </c>
      <c r="B85" s="11" t="s">
        <v>210</v>
      </c>
      <c r="C85" s="11" t="s">
        <v>211</v>
      </c>
    </row>
    <row r="86" spans="1:3" ht="25.5">
      <c r="A86" s="9" t="s">
        <v>184</v>
      </c>
      <c r="B86" s="11" t="s">
        <v>212</v>
      </c>
      <c r="C86" s="11" t="s">
        <v>213</v>
      </c>
    </row>
    <row r="87" spans="1:3">
      <c r="A87" s="9" t="s">
        <v>184</v>
      </c>
      <c r="B87" s="11" t="s">
        <v>214</v>
      </c>
      <c r="C87" s="11" t="s">
        <v>215</v>
      </c>
    </row>
    <row r="88" spans="1:3" ht="25.5">
      <c r="A88" s="9" t="s">
        <v>184</v>
      </c>
      <c r="B88" s="11" t="s">
        <v>216</v>
      </c>
      <c r="C88" s="11" t="s">
        <v>217</v>
      </c>
    </row>
    <row r="89" spans="1:3">
      <c r="A89" s="9" t="s">
        <v>184</v>
      </c>
      <c r="B89" s="11" t="s">
        <v>218</v>
      </c>
      <c r="C89" s="11" t="s">
        <v>219</v>
      </c>
    </row>
    <row r="90" spans="1:3">
      <c r="A90" s="9" t="s">
        <v>184</v>
      </c>
      <c r="B90" s="11" t="s">
        <v>220</v>
      </c>
      <c r="C90" s="11" t="s">
        <v>221</v>
      </c>
    </row>
    <row r="91" spans="1:3">
      <c r="A91" s="9" t="s">
        <v>184</v>
      </c>
      <c r="B91" s="11" t="s">
        <v>222</v>
      </c>
      <c r="C91" s="11" t="s">
        <v>223</v>
      </c>
    </row>
    <row r="92" spans="1:3">
      <c r="A92" s="9" t="s">
        <v>184</v>
      </c>
      <c r="B92" s="11" t="s">
        <v>224</v>
      </c>
      <c r="C92" s="11" t="s">
        <v>225</v>
      </c>
    </row>
    <row r="93" spans="1:3">
      <c r="A93" s="9" t="s">
        <v>184</v>
      </c>
      <c r="B93" s="11" t="s">
        <v>226</v>
      </c>
      <c r="C93" s="11" t="s">
        <v>227</v>
      </c>
    </row>
    <row r="94" spans="1:3">
      <c r="A94" s="9" t="s">
        <v>184</v>
      </c>
      <c r="B94" s="11" t="s">
        <v>228</v>
      </c>
      <c r="C94" s="11" t="s">
        <v>229</v>
      </c>
    </row>
    <row r="95" spans="1:3">
      <c r="A95" s="9" t="s">
        <v>184</v>
      </c>
      <c r="B95" s="11" t="s">
        <v>230</v>
      </c>
      <c r="C95" s="11" t="s">
        <v>231</v>
      </c>
    </row>
    <row r="96" spans="1:3" s="10" customFormat="1">
      <c r="A96" s="11" t="s">
        <v>232</v>
      </c>
      <c r="B96" s="11" t="s">
        <v>233</v>
      </c>
      <c r="C96" s="11" t="s">
        <v>234</v>
      </c>
    </row>
    <row r="97" spans="1:3" s="10" customFormat="1">
      <c r="A97" s="11" t="s">
        <v>232</v>
      </c>
      <c r="B97" s="11" t="s">
        <v>235</v>
      </c>
      <c r="C97" s="11" t="s">
        <v>236</v>
      </c>
    </row>
    <row r="98" spans="1:3" s="10" customFormat="1">
      <c r="A98" s="11" t="s">
        <v>232</v>
      </c>
      <c r="B98" s="11" t="s">
        <v>237</v>
      </c>
      <c r="C98" s="11" t="s">
        <v>238</v>
      </c>
    </row>
    <row r="99" spans="1:3" s="10" customFormat="1">
      <c r="A99" s="11" t="s">
        <v>232</v>
      </c>
      <c r="B99" s="11" t="s">
        <v>239</v>
      </c>
      <c r="C99" s="11" t="s">
        <v>240</v>
      </c>
    </row>
    <row r="100" spans="1:3" s="10" customFormat="1">
      <c r="A100" s="11" t="s">
        <v>232</v>
      </c>
      <c r="B100" s="11" t="s">
        <v>241</v>
      </c>
      <c r="C100" s="11" t="s">
        <v>242</v>
      </c>
    </row>
    <row r="101" spans="1:3" s="10" customFormat="1">
      <c r="A101" s="11" t="s">
        <v>232</v>
      </c>
      <c r="B101" s="11" t="s">
        <v>243</v>
      </c>
      <c r="C101" s="11" t="s">
        <v>244</v>
      </c>
    </row>
    <row r="102" spans="1:3" s="10" customFormat="1">
      <c r="A102" s="11" t="s">
        <v>232</v>
      </c>
      <c r="B102" s="11" t="s">
        <v>245</v>
      </c>
      <c r="C102" s="11" t="s">
        <v>246</v>
      </c>
    </row>
    <row r="103" spans="1:3" s="10" customFormat="1">
      <c r="A103" s="11" t="s">
        <v>232</v>
      </c>
      <c r="B103" s="11" t="s">
        <v>247</v>
      </c>
      <c r="C103" s="11" t="s">
        <v>248</v>
      </c>
    </row>
    <row r="104" spans="1:3" s="10" customFormat="1">
      <c r="A104" s="11" t="s">
        <v>232</v>
      </c>
      <c r="B104" s="11" t="s">
        <v>249</v>
      </c>
      <c r="C104" s="11" t="s">
        <v>250</v>
      </c>
    </row>
    <row r="105" spans="1:3" s="10" customFormat="1">
      <c r="A105" s="11" t="s">
        <v>232</v>
      </c>
      <c r="B105" s="11" t="s">
        <v>251</v>
      </c>
      <c r="C105" s="11" t="s">
        <v>252</v>
      </c>
    </row>
    <row r="106" spans="1:3" s="10" customFormat="1">
      <c r="A106" s="11" t="s">
        <v>232</v>
      </c>
      <c r="B106" s="11" t="s">
        <v>253</v>
      </c>
      <c r="C106" s="11" t="s">
        <v>254</v>
      </c>
    </row>
    <row r="107" spans="1:3" s="10" customFormat="1">
      <c r="A107" s="11" t="s">
        <v>232</v>
      </c>
      <c r="B107" s="11" t="s">
        <v>255</v>
      </c>
      <c r="C107" s="11" t="s">
        <v>256</v>
      </c>
    </row>
    <row r="108" spans="1:3" s="10" customFormat="1">
      <c r="A108" s="11" t="s">
        <v>232</v>
      </c>
      <c r="B108" s="11" t="s">
        <v>257</v>
      </c>
      <c r="C108" s="11" t="s">
        <v>258</v>
      </c>
    </row>
    <row r="109" spans="1:3" s="10" customFormat="1">
      <c r="A109" s="11" t="s">
        <v>232</v>
      </c>
      <c r="B109" s="11" t="s">
        <v>259</v>
      </c>
      <c r="C109" s="11" t="s">
        <v>260</v>
      </c>
    </row>
    <row r="110" spans="1:3" s="10" customFormat="1">
      <c r="A110" s="11" t="s">
        <v>232</v>
      </c>
      <c r="B110" s="11" t="s">
        <v>261</v>
      </c>
      <c r="C110" s="11" t="s">
        <v>256</v>
      </c>
    </row>
    <row r="111" spans="1:3" s="10" customFormat="1">
      <c r="A111" s="11" t="s">
        <v>232</v>
      </c>
      <c r="B111" s="11" t="s">
        <v>262</v>
      </c>
      <c r="C111" s="11" t="s">
        <v>263</v>
      </c>
    </row>
    <row r="112" spans="1:3" s="10" customFormat="1">
      <c r="A112" s="11" t="s">
        <v>232</v>
      </c>
      <c r="B112" s="11" t="s">
        <v>264</v>
      </c>
      <c r="C112" s="11" t="s">
        <v>265</v>
      </c>
    </row>
    <row r="113" spans="1:3" s="10" customFormat="1">
      <c r="A113" s="11" t="s">
        <v>232</v>
      </c>
      <c r="B113" s="11" t="s">
        <v>266</v>
      </c>
      <c r="C113" s="11" t="s">
        <v>267</v>
      </c>
    </row>
    <row r="114" spans="1:3" s="10" customFormat="1">
      <c r="A114" s="11" t="s">
        <v>232</v>
      </c>
      <c r="B114" s="11" t="s">
        <v>268</v>
      </c>
      <c r="C114" s="11" t="s">
        <v>269</v>
      </c>
    </row>
    <row r="115" spans="1:3" s="10" customFormat="1">
      <c r="A115" s="11" t="s">
        <v>232</v>
      </c>
      <c r="B115" s="11" t="s">
        <v>270</v>
      </c>
      <c r="C115" s="11" t="s">
        <v>271</v>
      </c>
    </row>
    <row r="116" spans="1:3" s="10" customFormat="1">
      <c r="A116" s="11" t="s">
        <v>232</v>
      </c>
      <c r="B116" s="11" t="s">
        <v>272</v>
      </c>
      <c r="C116" s="11" t="s">
        <v>273</v>
      </c>
    </row>
    <row r="117" spans="1:3" s="10" customFormat="1">
      <c r="A117" s="11" t="s">
        <v>232</v>
      </c>
      <c r="B117" s="11" t="s">
        <v>274</v>
      </c>
      <c r="C117" s="11" t="s">
        <v>275</v>
      </c>
    </row>
    <row r="118" spans="1:3" s="10" customFormat="1">
      <c r="A118" s="11" t="s">
        <v>232</v>
      </c>
      <c r="B118" s="11" t="s">
        <v>276</v>
      </c>
      <c r="C118" s="11" t="s">
        <v>277</v>
      </c>
    </row>
    <row r="119" spans="1:3" s="10" customFormat="1">
      <c r="A119" s="11" t="s">
        <v>232</v>
      </c>
      <c r="B119" s="11" t="s">
        <v>278</v>
      </c>
      <c r="C119" s="11" t="s">
        <v>279</v>
      </c>
    </row>
    <row r="120" spans="1:3" s="10" customFormat="1">
      <c r="A120" s="11" t="s">
        <v>232</v>
      </c>
      <c r="B120" s="11" t="s">
        <v>280</v>
      </c>
      <c r="C120" s="11" t="s">
        <v>281</v>
      </c>
    </row>
    <row r="121" spans="1:3" s="10" customFormat="1">
      <c r="A121" s="11" t="s">
        <v>232</v>
      </c>
      <c r="B121" s="11" t="s">
        <v>282</v>
      </c>
      <c r="C121" s="11" t="s">
        <v>283</v>
      </c>
    </row>
    <row r="122" spans="1:3" s="10" customFormat="1">
      <c r="A122" s="11" t="s">
        <v>232</v>
      </c>
      <c r="B122" s="11" t="s">
        <v>284</v>
      </c>
      <c r="C122" s="11" t="s">
        <v>285</v>
      </c>
    </row>
    <row r="123" spans="1:3" s="10" customFormat="1">
      <c r="A123" s="11" t="s">
        <v>232</v>
      </c>
      <c r="B123" s="11" t="s">
        <v>286</v>
      </c>
      <c r="C123" s="11" t="s">
        <v>287</v>
      </c>
    </row>
    <row r="124" spans="1:3" s="10" customFormat="1">
      <c r="A124" s="11" t="s">
        <v>232</v>
      </c>
      <c r="B124" s="11" t="s">
        <v>288</v>
      </c>
      <c r="C124" s="11" t="s">
        <v>289</v>
      </c>
    </row>
    <row r="125" spans="1:3" s="10" customFormat="1">
      <c r="A125" s="11" t="s">
        <v>232</v>
      </c>
      <c r="B125" s="11" t="s">
        <v>290</v>
      </c>
      <c r="C125" s="11" t="s">
        <v>291</v>
      </c>
    </row>
    <row r="126" spans="1:3" s="10" customFormat="1">
      <c r="A126" s="11" t="s">
        <v>232</v>
      </c>
      <c r="B126" s="11" t="s">
        <v>292</v>
      </c>
      <c r="C126" s="11" t="s">
        <v>293</v>
      </c>
    </row>
    <row r="127" spans="1:3" s="10" customFormat="1">
      <c r="A127" s="11" t="s">
        <v>232</v>
      </c>
      <c r="B127" s="11" t="s">
        <v>294</v>
      </c>
      <c r="C127" s="11" t="s">
        <v>295</v>
      </c>
    </row>
    <row r="128" spans="1:3" s="10" customFormat="1">
      <c r="A128" s="11" t="s">
        <v>232</v>
      </c>
      <c r="B128" s="11" t="s">
        <v>296</v>
      </c>
      <c r="C128" s="11" t="s">
        <v>297</v>
      </c>
    </row>
    <row r="129" spans="1:3" s="10" customFormat="1">
      <c r="A129" s="11" t="s">
        <v>232</v>
      </c>
      <c r="B129" s="11" t="s">
        <v>298</v>
      </c>
      <c r="C129" s="11" t="s">
        <v>299</v>
      </c>
    </row>
    <row r="130" spans="1:3" s="10" customFormat="1">
      <c r="A130" s="11" t="s">
        <v>232</v>
      </c>
      <c r="B130" s="11" t="s">
        <v>300</v>
      </c>
      <c r="C130" s="11" t="s">
        <v>301</v>
      </c>
    </row>
    <row r="131" spans="1:3" s="10" customFormat="1">
      <c r="A131" s="11" t="s">
        <v>232</v>
      </c>
      <c r="B131" s="11" t="s">
        <v>302</v>
      </c>
      <c r="C131" s="11" t="s">
        <v>303</v>
      </c>
    </row>
    <row r="132" spans="1:3" s="10" customFormat="1">
      <c r="A132" s="11" t="s">
        <v>232</v>
      </c>
      <c r="B132" s="11" t="s">
        <v>304</v>
      </c>
      <c r="C132" s="11" t="s">
        <v>305</v>
      </c>
    </row>
    <row r="133" spans="1:3" s="10" customFormat="1">
      <c r="A133" s="11" t="s">
        <v>232</v>
      </c>
      <c r="B133" s="11" t="s">
        <v>306</v>
      </c>
      <c r="C133" s="11" t="s">
        <v>307</v>
      </c>
    </row>
    <row r="134" spans="1:3" s="10" customFormat="1">
      <c r="A134" s="11" t="s">
        <v>232</v>
      </c>
      <c r="B134" s="11" t="s">
        <v>308</v>
      </c>
      <c r="C134" s="11" t="s">
        <v>309</v>
      </c>
    </row>
    <row r="135" spans="1:3" s="10" customFormat="1">
      <c r="A135" s="11" t="s">
        <v>232</v>
      </c>
      <c r="B135" s="11" t="s">
        <v>310</v>
      </c>
      <c r="C135" s="11" t="s">
        <v>311</v>
      </c>
    </row>
    <row r="136" spans="1:3" s="10" customFormat="1">
      <c r="A136" s="11" t="s">
        <v>232</v>
      </c>
      <c r="B136" s="11" t="s">
        <v>312</v>
      </c>
      <c r="C136" s="11" t="s">
        <v>313</v>
      </c>
    </row>
    <row r="137" spans="1:3" s="10" customFormat="1">
      <c r="A137" s="11" t="s">
        <v>232</v>
      </c>
      <c r="B137" s="11" t="s">
        <v>314</v>
      </c>
      <c r="C137" s="11" t="s">
        <v>315</v>
      </c>
    </row>
    <row r="138" spans="1:3" s="10" customFormat="1">
      <c r="A138" s="11" t="s">
        <v>232</v>
      </c>
      <c r="B138" s="11" t="s">
        <v>316</v>
      </c>
      <c r="C138" s="11" t="s">
        <v>317</v>
      </c>
    </row>
    <row r="139" spans="1:3" s="10" customFormat="1">
      <c r="A139" s="11" t="s">
        <v>232</v>
      </c>
      <c r="B139" s="11" t="s">
        <v>318</v>
      </c>
      <c r="C139" s="11" t="s">
        <v>319</v>
      </c>
    </row>
    <row r="140" spans="1:3" s="10" customFormat="1">
      <c r="A140" s="11" t="s">
        <v>232</v>
      </c>
      <c r="B140" s="11" t="s">
        <v>320</v>
      </c>
      <c r="C140" s="11" t="s">
        <v>321</v>
      </c>
    </row>
    <row r="141" spans="1:3" s="10" customFormat="1">
      <c r="A141" s="11" t="s">
        <v>232</v>
      </c>
      <c r="B141" s="11" t="s">
        <v>322</v>
      </c>
      <c r="C141" s="11" t="s">
        <v>323</v>
      </c>
    </row>
    <row r="142" spans="1:3" s="10" customFormat="1">
      <c r="A142" s="11" t="s">
        <v>232</v>
      </c>
      <c r="B142" s="11" t="s">
        <v>324</v>
      </c>
      <c r="C142" s="11" t="s">
        <v>325</v>
      </c>
    </row>
    <row r="143" spans="1:3" s="10" customFormat="1">
      <c r="A143" s="11" t="s">
        <v>232</v>
      </c>
      <c r="B143" s="11" t="s">
        <v>326</v>
      </c>
      <c r="C143" s="11" t="s">
        <v>327</v>
      </c>
    </row>
    <row r="144" spans="1:3" s="10" customFormat="1">
      <c r="A144" s="11" t="s">
        <v>232</v>
      </c>
      <c r="B144" s="11" t="s">
        <v>328</v>
      </c>
      <c r="C144" s="11" t="s">
        <v>329</v>
      </c>
    </row>
    <row r="145" spans="1:3" s="10" customFormat="1">
      <c r="A145" s="11" t="s">
        <v>232</v>
      </c>
      <c r="B145" s="11" t="s">
        <v>330</v>
      </c>
      <c r="C145" s="11" t="s">
        <v>331</v>
      </c>
    </row>
    <row r="146" spans="1:3" s="10" customFormat="1">
      <c r="A146" s="11" t="s">
        <v>232</v>
      </c>
      <c r="B146" s="11" t="s">
        <v>332</v>
      </c>
      <c r="C146" s="11" t="s">
        <v>333</v>
      </c>
    </row>
    <row r="147" spans="1:3" s="10" customFormat="1">
      <c r="A147" s="11" t="s">
        <v>232</v>
      </c>
      <c r="B147" s="11" t="s">
        <v>334</v>
      </c>
      <c r="C147" s="11" t="s">
        <v>335</v>
      </c>
    </row>
    <row r="148" spans="1:3" s="10" customFormat="1">
      <c r="A148" s="11" t="s">
        <v>232</v>
      </c>
      <c r="B148" s="11" t="s">
        <v>336</v>
      </c>
      <c r="C148" s="11" t="s">
        <v>337</v>
      </c>
    </row>
    <row r="149" spans="1:3" s="10" customFormat="1">
      <c r="A149" s="11" t="s">
        <v>232</v>
      </c>
      <c r="B149" s="11" t="s">
        <v>338</v>
      </c>
      <c r="C149" s="11" t="s">
        <v>339</v>
      </c>
    </row>
    <row r="150" spans="1:3" s="10" customFormat="1">
      <c r="A150" s="11" t="s">
        <v>232</v>
      </c>
      <c r="B150" s="11" t="s">
        <v>340</v>
      </c>
      <c r="C150" s="11" t="s">
        <v>341</v>
      </c>
    </row>
    <row r="151" spans="1:3" s="10" customFormat="1">
      <c r="A151" s="11" t="s">
        <v>232</v>
      </c>
      <c r="B151" s="11" t="s">
        <v>342</v>
      </c>
      <c r="C151" s="11" t="s">
        <v>343</v>
      </c>
    </row>
    <row r="152" spans="1:3" s="10" customFormat="1">
      <c r="A152" s="11" t="s">
        <v>232</v>
      </c>
      <c r="B152" s="11" t="s">
        <v>344</v>
      </c>
      <c r="C152" s="11" t="s">
        <v>345</v>
      </c>
    </row>
    <row r="153" spans="1:3" s="10" customFormat="1">
      <c r="A153" s="11" t="s">
        <v>232</v>
      </c>
      <c r="B153" s="11" t="s">
        <v>346</v>
      </c>
      <c r="C153" s="11" t="s">
        <v>347</v>
      </c>
    </row>
    <row r="154" spans="1:3" s="10" customFormat="1">
      <c r="A154" s="11" t="s">
        <v>232</v>
      </c>
      <c r="B154" s="11" t="s">
        <v>348</v>
      </c>
      <c r="C154" s="11" t="s">
        <v>349</v>
      </c>
    </row>
    <row r="155" spans="1:3" s="10" customFormat="1">
      <c r="A155" s="11" t="s">
        <v>232</v>
      </c>
      <c r="B155" s="11" t="s">
        <v>350</v>
      </c>
      <c r="C155" s="11" t="s">
        <v>351</v>
      </c>
    </row>
    <row r="156" spans="1:3" s="10" customFormat="1">
      <c r="A156" s="11" t="s">
        <v>232</v>
      </c>
      <c r="B156" s="11" t="s">
        <v>352</v>
      </c>
      <c r="C156" s="11" t="s">
        <v>353</v>
      </c>
    </row>
    <row r="157" spans="1:3" s="10" customFormat="1">
      <c r="A157" s="11" t="s">
        <v>232</v>
      </c>
      <c r="B157" s="11" t="s">
        <v>354</v>
      </c>
      <c r="C157" s="11" t="s">
        <v>355</v>
      </c>
    </row>
    <row r="158" spans="1:3" s="10" customFormat="1">
      <c r="A158" s="11" t="s">
        <v>232</v>
      </c>
      <c r="B158" s="11" t="s">
        <v>356</v>
      </c>
      <c r="C158" s="11" t="s">
        <v>357</v>
      </c>
    </row>
    <row r="159" spans="1:3" s="10" customFormat="1">
      <c r="A159" s="11" t="s">
        <v>232</v>
      </c>
      <c r="B159" s="11" t="s">
        <v>358</v>
      </c>
      <c r="C159" s="11" t="s">
        <v>359</v>
      </c>
    </row>
    <row r="160" spans="1:3" s="10" customFormat="1">
      <c r="A160" s="11" t="s">
        <v>232</v>
      </c>
      <c r="B160" s="11" t="s">
        <v>360</v>
      </c>
      <c r="C160" s="11" t="s">
        <v>361</v>
      </c>
    </row>
    <row r="161" spans="1:3" s="10" customFormat="1">
      <c r="A161" s="11" t="s">
        <v>232</v>
      </c>
      <c r="B161" s="11" t="s">
        <v>362</v>
      </c>
      <c r="C161" s="11" t="s">
        <v>363</v>
      </c>
    </row>
    <row r="162" spans="1:3" s="10" customFormat="1">
      <c r="A162" s="11" t="s">
        <v>232</v>
      </c>
      <c r="B162" s="11" t="s">
        <v>364</v>
      </c>
      <c r="C162" s="11" t="s">
        <v>365</v>
      </c>
    </row>
    <row r="163" spans="1:3" s="10" customFormat="1">
      <c r="A163" s="11" t="s">
        <v>232</v>
      </c>
      <c r="B163" s="11" t="s">
        <v>366</v>
      </c>
      <c r="C163" s="11" t="s">
        <v>367</v>
      </c>
    </row>
    <row r="164" spans="1:3" hidden="1">
      <c r="B164" s="11" t="s">
        <v>377</v>
      </c>
      <c r="C164" s="11"/>
    </row>
  </sheetData>
  <sheetProtection password="9CC1" sheet="1" objects="1" scenarios="1"/>
  <autoFilter ref="A1:C16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sintesi carte di lavoro</vt:lpstr>
      <vt:lpstr>amm.ni</vt:lpstr>
      <vt:lpstr>'sintesi carte di lavoro'!Area_stampa</vt:lpstr>
      <vt:lpstr>'sintesi carte di lavoro'!Titoli_stampa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utente</cp:lastModifiedBy>
  <cp:lastPrinted>2013-07-09T09:56:26Z</cp:lastPrinted>
  <dcterms:created xsi:type="dcterms:W3CDTF">2013-07-05T07:54:06Z</dcterms:created>
  <dcterms:modified xsi:type="dcterms:W3CDTF">2016-05-23T08:43:31Z</dcterms:modified>
</cp:coreProperties>
</file>