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19575" windowHeight="11700"/>
  </bookViews>
  <sheets>
    <sheet name="ammaperta (1)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<sst xmlns="http://schemas.openxmlformats.org/spreadsheetml/2006/main" count="127" uniqueCount="48">
  <si>
    <t>CF:00306180720  PI. 00306180720</t>
  </si>
  <si>
    <t>Area / Settore</t>
  </si>
  <si>
    <t>Oggetto</t>
  </si>
  <si>
    <t>Beneficiario</t>
  </si>
  <si>
    <t>Importo</t>
  </si>
  <si>
    <t>COMUNE DI MOLFETTA</t>
  </si>
  <si>
    <r>
      <t xml:space="preserve">Elenco Contributi e benefici economici da </t>
    </r>
    <r>
      <rPr>
        <b/>
        <sz val="10"/>
        <rFont val="Tahoma"/>
        <family val="2"/>
      </rPr>
      <t>Gennaio 2018 a Dicembre 2018</t>
    </r>
  </si>
  <si>
    <t>ASD Puglia Marathon</t>
  </si>
  <si>
    <t>Contributi, sovvenzioni e vantaggi economici</t>
  </si>
  <si>
    <t>Computer Point</t>
  </si>
  <si>
    <t>Istituto Alberghiero Molfetta</t>
  </si>
  <si>
    <t>Associazione Musicale "Santa Cecilia"</t>
  </si>
  <si>
    <t>IRAP - TESORERIA PROVINCIALE BARI</t>
  </si>
  <si>
    <t>CSIPA</t>
  </si>
  <si>
    <t>Associazione Culturale Polifonica Molfetta</t>
  </si>
  <si>
    <t>Presidio Libera sez di Molfetta</t>
  </si>
  <si>
    <t>PERSONALE A.T.A.</t>
  </si>
  <si>
    <t>Repas Lunch Coupon</t>
  </si>
  <si>
    <t>UNIPOL SAI</t>
  </si>
  <si>
    <t>MULTI SERVIZI T.A.T.</t>
  </si>
  <si>
    <t>Ditta Tel Net S.rl</t>
  </si>
  <si>
    <t>ASSUFFICIO DI LOIODICE &amp; PELLEGRINI S.N.C.</t>
  </si>
  <si>
    <t>TEL.NET</t>
  </si>
  <si>
    <t>ASSUFFICIO S.N.C.</t>
  </si>
  <si>
    <t>TEL.NET SRL</t>
  </si>
  <si>
    <t>Polifonica Corale "Sergio Binetti"</t>
  </si>
  <si>
    <t>Associazione Imprenditori Molfetta</t>
  </si>
  <si>
    <t>PROLOCO</t>
  </si>
  <si>
    <t>Associazione Avviso Pubblico</t>
  </si>
  <si>
    <t>Associazione Arterie Teatro</t>
  </si>
  <si>
    <t>Associazione Musicale "Angelo Inglese"</t>
  </si>
  <si>
    <t>Associazione "Artemia"</t>
  </si>
  <si>
    <t>Associazione "Ouverture"</t>
  </si>
  <si>
    <t>Associazione "CIPS"</t>
  </si>
  <si>
    <t>A.N.C.I. Roma</t>
  </si>
  <si>
    <t>Associazione "C.A.S.A. don Tonino Bello" di Ruvo di Puglia</t>
  </si>
  <si>
    <t>Associazione "Archeoclub" sede di Molfetta</t>
  </si>
  <si>
    <t>Associazione Kairos</t>
  </si>
  <si>
    <t>Associazione "Il Torchietto"</t>
  </si>
  <si>
    <t>Associazione Legni Pregiati</t>
  </si>
  <si>
    <t>Associazione Culturale "Oltre il Sipario"</t>
  </si>
  <si>
    <t>Associazione Luigi Capotorti</t>
  </si>
  <si>
    <t>Associazione Music Moon</t>
  </si>
  <si>
    <t>DITTA ANTONIO LONERO</t>
  </si>
  <si>
    <t>Procedura Aperta</t>
  </si>
  <si>
    <t>Acquisto MEPA</t>
  </si>
  <si>
    <t>Affidamento Diretto</t>
  </si>
  <si>
    <t xml:space="preserve">SERVIZI FINANZIARI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</si>
</sst>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16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gray125">
        <fgColor indexed="2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33" borderId="10" xfId="0" applyFont="1" applyFill="1" applyBorder="1" applyAlignment="1">
      <alignment wrapText="1"/>
    </xf>
    <xf numFmtId="0" fontId="21" fillId="34" borderId="0" xfId="0" applyFont="1" applyFill="1" applyAlignment="1">
      <alignment horizontal="center"/>
    </xf>
    <xf numFmtId="0" fontId="22" fillId="0" borderId="0" xfId="0" applyFont="1" applyAlignment="1">
      <alignment horizontal="right"/>
    </xf>
    <xf numFmtId="0" fontId="23" fillId="0" borderId="10" xfId="0" applyFont="1" applyBorder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26" fillId="35" borderId="11" xfId="0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wrapText="1"/>
    </xf>
    <xf numFmtId="4" fontId="27" fillId="0" borderId="12" xfId="0" applyNumberFormat="1" applyFont="1" applyBorder="1" applyAlignment="1">
      <alignment wrapText="1"/>
    </xf>
    <xf numFmtId="0" fontId="0" fillId="0" borderId="12" xfId="0" applyBorder="1"/>
    <xf numFmtId="0" fontId="26" fillId="35" borderId="10" xfId="0" applyFont="1" applyFill="1" applyBorder="1" applyAlignment="1">
      <alignment horizontal="center" vertical="center" wrapText="1"/>
    </xf>
    <xf numFmtId="4" fontId="28" fillId="0" borderId="0" xfId="0" applyNumberFormat="1" applyFont="1"/>
    <xf numFmtId="0" fontId="27" fillId="0" borderId="10" xfId="0" applyFont="1" applyBorder="1" applyAlignment="1">
      <alignment wrapText="1"/>
    </xf>
    <xf numFmtId="4" fontId="27" fillId="0" borderId="10" xfId="0" applyNumberFormat="1" applyFont="1" applyBorder="1" applyAlignment="1">
      <alignment wrapText="1"/>
    </xf>
    <xf numFmtId="0" fontId="19" fillId="34" borderId="0" xfId="0" applyFont="1" applyFill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showGridLines="0" tabSelected="1" workbookViewId="0">
      <selection activeCell="D45" sqref="D45"/>
    </sheetView>
  </sheetViews>
  <sheetFormatPr defaultRowHeight="15" x14ac:dyDescent="0.25"/>
  <cols>
    <col min="1" max="1" width="35.7109375" customWidth="1"/>
    <col min="2" max="2" width="44" customWidth="1"/>
    <col min="3" max="3" width="28.7109375" customWidth="1"/>
    <col min="4" max="4" width="43.5703125" customWidth="1"/>
    <col min="5" max="5" width="26.28515625" hidden="1" customWidth="1"/>
  </cols>
  <sheetData>
    <row r="1" spans="1:5" ht="26.25" x14ac:dyDescent="0.4">
      <c r="A1" s="1" t="s">
        <v>47</v>
      </c>
      <c r="B1" s="16" t="s">
        <v>6</v>
      </c>
      <c r="C1" s="16"/>
      <c r="D1" s="2"/>
    </row>
    <row r="2" spans="1:5" x14ac:dyDescent="0.25">
      <c r="A2" s="3" t="s">
        <v>5</v>
      </c>
      <c r="B2" s="4" t="s">
        <v>0</v>
      </c>
      <c r="C2" s="5"/>
      <c r="D2" s="5"/>
    </row>
    <row r="3" spans="1:5" ht="18.75" thickBot="1" x14ac:dyDescent="0.3">
      <c r="A3" s="6"/>
      <c r="B3" s="5"/>
    </row>
    <row r="4" spans="1:5" ht="19.5" x14ac:dyDescent="0.25">
      <c r="A4" s="12" t="s">
        <v>1</v>
      </c>
      <c r="B4" s="12" t="s">
        <v>3</v>
      </c>
      <c r="C4" s="12" t="s">
        <v>2</v>
      </c>
      <c r="D4" s="12" t="s">
        <v>4</v>
      </c>
      <c r="E4" s="8" t="s">
        <v>4</v>
      </c>
    </row>
    <row r="5" spans="1:5" ht="29.25" x14ac:dyDescent="0.25">
      <c r="A5" s="1" t="s">
        <v>47</v>
      </c>
      <c r="B5" s="14" t="s">
        <v>7</v>
      </c>
      <c r="C5" s="14" t="s">
        <v>8</v>
      </c>
      <c r="D5" s="15">
        <v>0</v>
      </c>
      <c r="E5" s="7"/>
    </row>
    <row r="6" spans="1:5" ht="29.25" x14ac:dyDescent="0.25">
      <c r="A6" s="1" t="s">
        <v>47</v>
      </c>
      <c r="B6" s="14" t="s">
        <v>9</v>
      </c>
      <c r="C6" s="14" t="s">
        <v>8</v>
      </c>
      <c r="D6" s="14">
        <v>900</v>
      </c>
      <c r="E6" s="9"/>
    </row>
    <row r="7" spans="1:5" ht="29.25" x14ac:dyDescent="0.25">
      <c r="A7" s="1" t="s">
        <v>47</v>
      </c>
      <c r="B7" s="14" t="s">
        <v>10</v>
      </c>
      <c r="C7" s="14" t="s">
        <v>8</v>
      </c>
      <c r="D7" s="14">
        <v>195.66</v>
      </c>
      <c r="E7" s="10"/>
    </row>
    <row r="8" spans="1:5" ht="29.25" x14ac:dyDescent="0.25">
      <c r="A8" s="1" t="s">
        <v>47</v>
      </c>
      <c r="B8" s="14" t="s">
        <v>11</v>
      </c>
      <c r="C8" s="14" t="s">
        <v>8</v>
      </c>
      <c r="D8" s="14">
        <v>500</v>
      </c>
      <c r="E8" s="10"/>
    </row>
    <row r="9" spans="1:5" ht="29.25" x14ac:dyDescent="0.25">
      <c r="A9" s="1" t="s">
        <v>47</v>
      </c>
      <c r="B9" s="14" t="s">
        <v>11</v>
      </c>
      <c r="C9" s="14" t="s">
        <v>8</v>
      </c>
      <c r="D9" s="14">
        <v>500</v>
      </c>
      <c r="E9" s="9"/>
    </row>
    <row r="10" spans="1:5" ht="18" x14ac:dyDescent="0.25">
      <c r="A10" s="1" t="s">
        <v>47</v>
      </c>
      <c r="B10" s="14" t="s">
        <v>12</v>
      </c>
      <c r="C10" s="14"/>
      <c r="D10" s="14">
        <v>293.85000000000002</v>
      </c>
      <c r="E10" s="9"/>
    </row>
    <row r="11" spans="1:5" ht="29.25" x14ac:dyDescent="0.25">
      <c r="A11" s="1" t="s">
        <v>47</v>
      </c>
      <c r="B11" s="14" t="s">
        <v>11</v>
      </c>
      <c r="C11" s="14" t="s">
        <v>8</v>
      </c>
      <c r="D11" s="14">
        <v>490</v>
      </c>
      <c r="E11" s="10"/>
    </row>
    <row r="12" spans="1:5" ht="18" x14ac:dyDescent="0.25">
      <c r="A12" s="1" t="s">
        <v>47</v>
      </c>
      <c r="B12" s="14" t="s">
        <v>13</v>
      </c>
      <c r="C12" s="14" t="s">
        <v>44</v>
      </c>
      <c r="D12" s="15">
        <v>40224</v>
      </c>
      <c r="E12" s="10"/>
    </row>
    <row r="13" spans="1:5" ht="29.25" x14ac:dyDescent="0.25">
      <c r="A13" s="1" t="s">
        <v>47</v>
      </c>
      <c r="B13" s="14" t="s">
        <v>11</v>
      </c>
      <c r="C13" s="14" t="s">
        <v>8</v>
      </c>
      <c r="D13" s="14">
        <v>375</v>
      </c>
      <c r="E13" s="9"/>
    </row>
    <row r="14" spans="1:5" ht="29.25" x14ac:dyDescent="0.25">
      <c r="A14" s="1" t="s">
        <v>47</v>
      </c>
      <c r="B14" s="14" t="s">
        <v>14</v>
      </c>
      <c r="C14" s="14" t="s">
        <v>8</v>
      </c>
      <c r="D14" s="14">
        <v>350</v>
      </c>
      <c r="E14" s="9"/>
    </row>
    <row r="15" spans="1:5" ht="29.25" x14ac:dyDescent="0.25">
      <c r="A15" s="1" t="s">
        <v>47</v>
      </c>
      <c r="B15" s="14" t="s">
        <v>15</v>
      </c>
      <c r="C15" s="14" t="s">
        <v>8</v>
      </c>
      <c r="D15" s="14">
        <v>495</v>
      </c>
      <c r="E15" s="10"/>
    </row>
    <row r="16" spans="1:5" ht="18" x14ac:dyDescent="0.25">
      <c r="A16" s="1" t="s">
        <v>47</v>
      </c>
      <c r="B16" s="14" t="s">
        <v>16</v>
      </c>
      <c r="C16" s="14"/>
      <c r="D16" s="15">
        <v>3456.22</v>
      </c>
      <c r="E16" s="9"/>
    </row>
    <row r="17" spans="1:5" ht="18" x14ac:dyDescent="0.25">
      <c r="A17" s="1" t="s">
        <v>47</v>
      </c>
      <c r="B17" s="14" t="s">
        <v>17</v>
      </c>
      <c r="C17" s="14" t="s">
        <v>45</v>
      </c>
      <c r="D17" s="15">
        <v>170400</v>
      </c>
      <c r="E17" s="9"/>
    </row>
    <row r="18" spans="1:5" ht="18" x14ac:dyDescent="0.25">
      <c r="A18" s="1" t="s">
        <v>47</v>
      </c>
      <c r="B18" s="14" t="s">
        <v>17</v>
      </c>
      <c r="C18" s="14" t="s">
        <v>45</v>
      </c>
      <c r="D18" s="15">
        <v>170400</v>
      </c>
      <c r="E18" s="9"/>
    </row>
    <row r="19" spans="1:5" ht="18" x14ac:dyDescent="0.25">
      <c r="A19" s="1" t="s">
        <v>47</v>
      </c>
      <c r="B19" s="14" t="s">
        <v>18</v>
      </c>
      <c r="C19" s="14" t="s">
        <v>46</v>
      </c>
      <c r="D19" s="14">
        <v>794</v>
      </c>
      <c r="E19" s="10"/>
    </row>
    <row r="20" spans="1:5" ht="18" x14ac:dyDescent="0.25">
      <c r="A20" s="1" t="s">
        <v>47</v>
      </c>
      <c r="B20" s="14" t="s">
        <v>19</v>
      </c>
      <c r="C20" s="14" t="s">
        <v>45</v>
      </c>
      <c r="D20" s="15">
        <v>12500</v>
      </c>
      <c r="E20" s="10"/>
    </row>
    <row r="21" spans="1:5" ht="18" x14ac:dyDescent="0.25">
      <c r="A21" s="1" t="s">
        <v>47</v>
      </c>
      <c r="B21" s="14" t="s">
        <v>20</v>
      </c>
      <c r="C21" s="14" t="s">
        <v>45</v>
      </c>
      <c r="D21" s="15">
        <v>7000</v>
      </c>
      <c r="E21" s="10"/>
    </row>
    <row r="22" spans="1:5" ht="29.25" x14ac:dyDescent="0.25">
      <c r="A22" s="1" t="s">
        <v>47</v>
      </c>
      <c r="B22" s="14" t="s">
        <v>21</v>
      </c>
      <c r="C22" s="14" t="s">
        <v>46</v>
      </c>
      <c r="D22" s="14">
        <v>197.64</v>
      </c>
      <c r="E22" s="10"/>
    </row>
    <row r="23" spans="1:5" ht="18" x14ac:dyDescent="0.25">
      <c r="A23" s="1" t="s">
        <v>47</v>
      </c>
      <c r="B23" s="14" t="s">
        <v>22</v>
      </c>
      <c r="C23" s="14" t="s">
        <v>45</v>
      </c>
      <c r="D23" s="15">
        <v>3202.5</v>
      </c>
      <c r="E23" s="10"/>
    </row>
    <row r="24" spans="1:5" ht="18" x14ac:dyDescent="0.25">
      <c r="A24" s="1" t="s">
        <v>47</v>
      </c>
      <c r="B24" s="14" t="s">
        <v>23</v>
      </c>
      <c r="C24" s="14" t="s">
        <v>46</v>
      </c>
      <c r="D24" s="14">
        <v>395.28</v>
      </c>
      <c r="E24" s="10"/>
    </row>
    <row r="25" spans="1:5" ht="18" x14ac:dyDescent="0.25">
      <c r="A25" s="1" t="s">
        <v>47</v>
      </c>
      <c r="B25" s="14" t="s">
        <v>24</v>
      </c>
      <c r="C25" s="14" t="s">
        <v>45</v>
      </c>
      <c r="D25" s="15">
        <v>12810</v>
      </c>
      <c r="E25" s="10"/>
    </row>
    <row r="26" spans="1:5" ht="29.25" x14ac:dyDescent="0.25">
      <c r="A26" s="1" t="s">
        <v>47</v>
      </c>
      <c r="B26" s="14" t="s">
        <v>25</v>
      </c>
      <c r="C26" s="14" t="s">
        <v>8</v>
      </c>
      <c r="D26" s="15">
        <v>1000</v>
      </c>
      <c r="E26" s="10"/>
    </row>
    <row r="27" spans="1:5" ht="29.25" x14ac:dyDescent="0.25">
      <c r="A27" s="1" t="s">
        <v>47</v>
      </c>
      <c r="B27" s="14" t="s">
        <v>26</v>
      </c>
      <c r="C27" s="14" t="s">
        <v>8</v>
      </c>
      <c r="D27" s="15">
        <v>3000</v>
      </c>
      <c r="E27" s="10"/>
    </row>
    <row r="28" spans="1:5" ht="29.25" x14ac:dyDescent="0.25">
      <c r="A28" s="1" t="s">
        <v>47</v>
      </c>
      <c r="B28" s="14" t="s">
        <v>27</v>
      </c>
      <c r="C28" s="14" t="s">
        <v>8</v>
      </c>
      <c r="D28" s="15">
        <v>4000</v>
      </c>
      <c r="E28" s="9"/>
    </row>
    <row r="29" spans="1:5" ht="29.25" x14ac:dyDescent="0.25">
      <c r="A29" s="1" t="s">
        <v>47</v>
      </c>
      <c r="B29" s="14" t="s">
        <v>28</v>
      </c>
      <c r="C29" s="14" t="s">
        <v>8</v>
      </c>
      <c r="D29" s="15">
        <v>1200</v>
      </c>
      <c r="E29" s="9"/>
    </row>
    <row r="30" spans="1:5" ht="29.25" x14ac:dyDescent="0.25">
      <c r="A30" s="1" t="s">
        <v>47</v>
      </c>
      <c r="B30" s="14" t="s">
        <v>29</v>
      </c>
      <c r="C30" s="14" t="s">
        <v>8</v>
      </c>
      <c r="D30" s="15">
        <v>2000</v>
      </c>
      <c r="E30" s="9"/>
    </row>
    <row r="31" spans="1:5" ht="29.25" x14ac:dyDescent="0.25">
      <c r="A31" s="1" t="s">
        <v>47</v>
      </c>
      <c r="B31" s="14" t="s">
        <v>30</v>
      </c>
      <c r="C31" s="14" t="s">
        <v>8</v>
      </c>
      <c r="D31" s="15">
        <v>3000</v>
      </c>
      <c r="E31" s="10"/>
    </row>
    <row r="32" spans="1:5" ht="29.25" x14ac:dyDescent="0.25">
      <c r="A32" s="1" t="s">
        <v>47</v>
      </c>
      <c r="B32" s="14" t="s">
        <v>31</v>
      </c>
      <c r="C32" s="14" t="s">
        <v>8</v>
      </c>
      <c r="D32" s="15">
        <v>2000</v>
      </c>
      <c r="E32" s="9"/>
    </row>
    <row r="33" spans="1:5" ht="29.25" x14ac:dyDescent="0.25">
      <c r="A33" s="1" t="s">
        <v>47</v>
      </c>
      <c r="B33" s="14" t="s">
        <v>32</v>
      </c>
      <c r="C33" s="14" t="s">
        <v>8</v>
      </c>
      <c r="D33" s="15">
        <v>5000</v>
      </c>
      <c r="E33" s="9"/>
    </row>
    <row r="34" spans="1:5" ht="29.25" x14ac:dyDescent="0.25">
      <c r="A34" s="1" t="s">
        <v>47</v>
      </c>
      <c r="B34" s="14" t="s">
        <v>33</v>
      </c>
      <c r="C34" s="14" t="s">
        <v>8</v>
      </c>
      <c r="D34" s="15">
        <v>1000</v>
      </c>
      <c r="E34" s="11"/>
    </row>
    <row r="35" spans="1:5" ht="29.25" x14ac:dyDescent="0.25">
      <c r="A35" s="1" t="s">
        <v>47</v>
      </c>
      <c r="B35" s="14" t="s">
        <v>34</v>
      </c>
      <c r="C35" s="14" t="s">
        <v>8</v>
      </c>
      <c r="D35" s="15">
        <v>13840.26</v>
      </c>
      <c r="E35" s="10"/>
    </row>
    <row r="36" spans="1:5" ht="29.25" x14ac:dyDescent="0.25">
      <c r="A36" s="1" t="s">
        <v>47</v>
      </c>
      <c r="B36" s="14" t="s">
        <v>35</v>
      </c>
      <c r="C36" s="14" t="s">
        <v>8</v>
      </c>
      <c r="D36" s="15">
        <v>3000</v>
      </c>
    </row>
    <row r="37" spans="1:5" ht="29.25" x14ac:dyDescent="0.25">
      <c r="A37" s="1" t="s">
        <v>47</v>
      </c>
      <c r="B37" s="14" t="s">
        <v>36</v>
      </c>
      <c r="C37" s="14" t="s">
        <v>8</v>
      </c>
      <c r="D37" s="15">
        <v>1200</v>
      </c>
    </row>
    <row r="38" spans="1:5" ht="29.25" x14ac:dyDescent="0.25">
      <c r="A38" s="1" t="s">
        <v>47</v>
      </c>
      <c r="B38" s="14" t="s">
        <v>37</v>
      </c>
      <c r="C38" s="14" t="s">
        <v>8</v>
      </c>
      <c r="D38" s="15">
        <v>2500</v>
      </c>
    </row>
    <row r="39" spans="1:5" ht="29.25" x14ac:dyDescent="0.25">
      <c r="A39" s="1" t="s">
        <v>47</v>
      </c>
      <c r="B39" s="14" t="s">
        <v>38</v>
      </c>
      <c r="C39" s="14" t="s">
        <v>8</v>
      </c>
      <c r="D39" s="14">
        <v>200</v>
      </c>
    </row>
    <row r="40" spans="1:5" ht="29.25" x14ac:dyDescent="0.25">
      <c r="A40" s="1" t="s">
        <v>47</v>
      </c>
      <c r="B40" s="14" t="s">
        <v>39</v>
      </c>
      <c r="C40" s="14" t="s">
        <v>8</v>
      </c>
      <c r="D40" s="15">
        <v>4500</v>
      </c>
    </row>
    <row r="41" spans="1:5" ht="29.25" x14ac:dyDescent="0.25">
      <c r="A41" s="1" t="s">
        <v>47</v>
      </c>
      <c r="B41" s="14" t="s">
        <v>40</v>
      </c>
      <c r="C41" s="14" t="s">
        <v>8</v>
      </c>
      <c r="D41" s="14">
        <v>500</v>
      </c>
    </row>
    <row r="42" spans="1:5" ht="29.25" x14ac:dyDescent="0.25">
      <c r="A42" s="1" t="s">
        <v>47</v>
      </c>
      <c r="B42" s="14" t="s">
        <v>41</v>
      </c>
      <c r="C42" s="14" t="s">
        <v>8</v>
      </c>
      <c r="D42" s="15">
        <v>1000</v>
      </c>
    </row>
    <row r="43" spans="1:5" ht="29.25" x14ac:dyDescent="0.25">
      <c r="A43" s="1" t="s">
        <v>47</v>
      </c>
      <c r="B43" s="14" t="s">
        <v>42</v>
      </c>
      <c r="C43" s="14" t="s">
        <v>8</v>
      </c>
      <c r="D43" s="14">
        <v>300</v>
      </c>
    </row>
    <row r="44" spans="1:5" ht="29.25" x14ac:dyDescent="0.25">
      <c r="A44" s="1" t="s">
        <v>47</v>
      </c>
      <c r="B44" s="14" t="s">
        <v>43</v>
      </c>
      <c r="C44" s="14" t="s">
        <v>8</v>
      </c>
      <c r="D44" s="15">
        <v>1586</v>
      </c>
    </row>
    <row r="45" spans="1:5" x14ac:dyDescent="0.25">
      <c r="D45" s="13">
        <f>SUM(D5:D44)</f>
        <v>476305.41000000003</v>
      </c>
    </row>
  </sheetData>
  <sortState ref="A6:E36">
    <sortCondition ref="C6:C36"/>
  </sortState>
  <mergeCells count="1">
    <mergeCell ref="B1:C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2020-05-05T11:08:15Z</dcterms:created>
  <dcterms:modified xsi:type="dcterms:W3CDTF">2020-05-12T15:44:24Z</dcterms:modified>
</cp:coreProperties>
</file>