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Foglio2" sheetId="2" r:id="rId1"/>
  </sheets>
  <calcPr calcId="144525"/>
</workbook>
</file>

<file path=xl/calcChain.xml><?xml version="1.0" encoding="utf-8"?>
<calcChain xmlns="http://schemas.openxmlformats.org/spreadsheetml/2006/main">
  <c r="E12" i="2" l="1"/>
  <c r="D12" i="2"/>
  <c r="B12" i="2"/>
  <c r="F12" i="2" l="1"/>
  <c r="D13" i="2" s="1"/>
</calcChain>
</file>

<file path=xl/sharedStrings.xml><?xml version="1.0" encoding="utf-8"?>
<sst xmlns="http://schemas.openxmlformats.org/spreadsheetml/2006/main" count="22" uniqueCount="20">
  <si>
    <t>SETTORE</t>
  </si>
  <si>
    <t>Settore 2° Socialità</t>
  </si>
  <si>
    <t>Area 1 – Corpo di Polizia Locale</t>
  </si>
  <si>
    <t>Art. 20 comma 1 D.lgs 33/2013 e succ. mod. e int.   - Dati Relativi all'ammontare complessivo dei premi collegati alla Performance</t>
  </si>
  <si>
    <t>Settore 1° Servizi Finanziari e   Istituzionali</t>
  </si>
  <si>
    <t>Settore 3° Territorio/Area 2</t>
  </si>
  <si>
    <t>Settore 4° Patrimonio/Area 3</t>
  </si>
  <si>
    <t>Settore 5° Attività produttive e  ambiente</t>
  </si>
  <si>
    <t>BUDGET ASSEGNATO</t>
  </si>
  <si>
    <t>Percentuale raggiungimento obiettivi</t>
  </si>
  <si>
    <t>PERFORMANCE INDIVIDUALE</t>
  </si>
  <si>
    <t>BUDGET DETERMINATO</t>
  </si>
  <si>
    <t>MAGGIORAZIONE SU PERFORMANCE INDIVIDUALE ( 10% DEL PERSONALE AVENTE TITOLO )</t>
  </si>
  <si>
    <t xml:space="preserve">PERFORMANCE </t>
  </si>
  <si>
    <t xml:space="preserve">PERFOMANCE ORGANIZZATIVA </t>
  </si>
  <si>
    <t>TOTALE PERFORMANCE</t>
  </si>
  <si>
    <t xml:space="preserve">Economie su grado  raggiungimento obiettivi </t>
  </si>
  <si>
    <t xml:space="preserve">                               </t>
  </si>
  <si>
    <t>Anno 2021 €  218.099,36 Budget assegnato / € 211,770,02 Budget determinato/Budget performance individuale determinato € 81,163,53</t>
  </si>
  <si>
    <t>Personale non Dirigente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</si>
</sst>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8" fontId="6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8" fontId="9" fillId="3" borderId="3" xfId="0" applyNumberFormat="1" applyFont="1" applyFill="1" applyBorder="1" applyAlignment="1">
      <alignment horizontal="center"/>
    </xf>
    <xf numFmtId="8" fontId="9" fillId="3" borderId="4" xfId="0" applyNumberFormat="1" applyFont="1" applyFill="1" applyBorder="1" applyAlignment="1">
      <alignment horizontal="center"/>
    </xf>
    <xf numFmtId="8" fontId="9" fillId="3" borderId="5" xfId="0" applyNumberFormat="1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8" fontId="6" fillId="0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J4" sqref="J4"/>
    </sheetView>
  </sheetViews>
  <sheetFormatPr defaultRowHeight="15" x14ac:dyDescent="0.25"/>
  <cols>
    <col min="1" max="1" width="29.7109375" customWidth="1"/>
    <col min="2" max="2" width="21" customWidth="1"/>
    <col min="3" max="3" width="18.42578125" customWidth="1"/>
    <col min="4" max="4" width="17.5703125" customWidth="1"/>
    <col min="5" max="5" width="17.42578125" customWidth="1"/>
    <col min="6" max="6" width="19.5703125" customWidth="1"/>
    <col min="7" max="7" width="19.42578125" customWidth="1"/>
  </cols>
  <sheetData>
    <row r="1" spans="1:9" ht="22.5" customHeight="1" x14ac:dyDescent="0.25">
      <c r="A1" s="22" t="s">
        <v>3</v>
      </c>
      <c r="B1" s="22"/>
      <c r="C1" s="22"/>
      <c r="D1" s="22"/>
      <c r="E1" s="22"/>
      <c r="F1" s="22"/>
      <c r="G1" s="22"/>
    </row>
    <row r="2" spans="1:9" ht="30" customHeight="1" x14ac:dyDescent="0.25">
      <c r="A2" s="23" t="s">
        <v>18</v>
      </c>
      <c r="B2" s="24"/>
      <c r="C2" s="24"/>
      <c r="D2" s="24"/>
      <c r="E2" s="24"/>
      <c r="F2" s="24"/>
      <c r="G2" s="24"/>
    </row>
    <row r="3" spans="1:9" ht="36.75" customHeight="1" x14ac:dyDescent="0.25">
      <c r="A3" s="25" t="s">
        <v>19</v>
      </c>
      <c r="B3" s="26"/>
      <c r="C3" s="26"/>
      <c r="D3" s="26"/>
      <c r="E3" s="26"/>
      <c r="F3" s="26"/>
      <c r="G3" s="26"/>
    </row>
    <row r="4" spans="1:9" ht="73.5" customHeight="1" x14ac:dyDescent="0.25">
      <c r="A4" s="27" t="s">
        <v>13</v>
      </c>
      <c r="B4" s="28"/>
      <c r="C4" s="29"/>
      <c r="D4" s="2" t="s">
        <v>14</v>
      </c>
      <c r="E4" s="7" t="s">
        <v>10</v>
      </c>
      <c r="F4" s="7" t="s">
        <v>12</v>
      </c>
      <c r="G4" s="7" t="s">
        <v>16</v>
      </c>
    </row>
    <row r="5" spans="1:9" ht="44.25" customHeight="1" x14ac:dyDescent="0.25">
      <c r="A5" s="8" t="s">
        <v>0</v>
      </c>
      <c r="B5" s="9" t="s">
        <v>8</v>
      </c>
      <c r="C5" s="10" t="s">
        <v>9</v>
      </c>
      <c r="D5" s="2" t="s">
        <v>11</v>
      </c>
      <c r="E5" s="2" t="s">
        <v>11</v>
      </c>
      <c r="F5" s="2" t="s">
        <v>11</v>
      </c>
      <c r="G5" s="30">
        <v>6329.39</v>
      </c>
    </row>
    <row r="6" spans="1:9" ht="27.75" customHeight="1" x14ac:dyDescent="0.25">
      <c r="A6" s="11" t="s">
        <v>4</v>
      </c>
      <c r="B6" s="12">
        <v>49550.75</v>
      </c>
      <c r="C6" s="13">
        <v>0.98839999999999995</v>
      </c>
      <c r="D6" s="3">
        <v>48975.96</v>
      </c>
      <c r="E6" s="3">
        <v>18439.830000000002</v>
      </c>
      <c r="F6" s="5">
        <v>3034.7</v>
      </c>
      <c r="G6" s="30"/>
    </row>
    <row r="7" spans="1:9" ht="27.75" customHeight="1" x14ac:dyDescent="0.25">
      <c r="A7" s="11" t="s">
        <v>1</v>
      </c>
      <c r="B7" s="12">
        <v>38046.51</v>
      </c>
      <c r="C7" s="13">
        <v>0.98150000000000004</v>
      </c>
      <c r="D7" s="3">
        <v>37342.65</v>
      </c>
      <c r="E7" s="3">
        <v>14158.65</v>
      </c>
      <c r="F7" s="5"/>
      <c r="G7" s="30"/>
    </row>
    <row r="8" spans="1:9" ht="27.75" customHeight="1" x14ac:dyDescent="0.25">
      <c r="A8" s="11" t="s">
        <v>5</v>
      </c>
      <c r="B8" s="12">
        <v>11444.38</v>
      </c>
      <c r="C8" s="13">
        <v>0.93179999999999996</v>
      </c>
      <c r="D8" s="3">
        <v>10663.87</v>
      </c>
      <c r="E8" s="3">
        <v>4258.97</v>
      </c>
      <c r="F8" s="5">
        <v>1248.8499999999999</v>
      </c>
      <c r="G8" s="30"/>
      <c r="I8" t="s">
        <v>17</v>
      </c>
    </row>
    <row r="9" spans="1:9" ht="27" customHeight="1" x14ac:dyDescent="0.25">
      <c r="A9" s="11" t="s">
        <v>6</v>
      </c>
      <c r="B9" s="12">
        <v>49673.72</v>
      </c>
      <c r="C9" s="13">
        <v>0.95109999999999995</v>
      </c>
      <c r="D9" s="3">
        <v>47244.68</v>
      </c>
      <c r="E9" s="3">
        <v>18485.59</v>
      </c>
      <c r="F9" s="5">
        <v>6150.72</v>
      </c>
      <c r="G9" s="30"/>
    </row>
    <row r="10" spans="1:9" ht="27.75" customHeight="1" x14ac:dyDescent="0.25">
      <c r="A10" s="11" t="s">
        <v>7</v>
      </c>
      <c r="B10" s="12">
        <v>11199.4</v>
      </c>
      <c r="C10" s="13">
        <v>0.92859999999999998</v>
      </c>
      <c r="D10" s="3">
        <v>10399.76</v>
      </c>
      <c r="E10" s="3">
        <v>4167.66</v>
      </c>
      <c r="F10" s="18"/>
      <c r="G10" s="30"/>
    </row>
    <row r="11" spans="1:9" ht="21.75" customHeight="1" x14ac:dyDescent="0.25">
      <c r="A11" s="11" t="s">
        <v>2</v>
      </c>
      <c r="B11" s="12">
        <v>58184.6</v>
      </c>
      <c r="C11" s="13">
        <v>0.98209999999999997</v>
      </c>
      <c r="D11" s="3">
        <v>57143.1</v>
      </c>
      <c r="E11" s="3">
        <v>21652.83</v>
      </c>
      <c r="F11" s="5">
        <v>1873.3</v>
      </c>
      <c r="G11" s="30"/>
    </row>
    <row r="12" spans="1:9" ht="15.75" thickBot="1" x14ac:dyDescent="0.3">
      <c r="A12" s="16"/>
      <c r="B12" s="14">
        <f>SUM(B6:B11)</f>
        <v>218099.36000000002</v>
      </c>
      <c r="C12" s="15"/>
      <c r="D12" s="4">
        <f>SUM(D6:D11)</f>
        <v>211770.02000000002</v>
      </c>
      <c r="E12" s="4">
        <f>SUM(E6:E11)</f>
        <v>81163.530000000013</v>
      </c>
      <c r="F12" s="6">
        <f>SUM(F6:F11)</f>
        <v>12307.57</v>
      </c>
      <c r="G12" s="30"/>
    </row>
    <row r="13" spans="1:9" ht="23.25" customHeight="1" thickTop="1" x14ac:dyDescent="0.25">
      <c r="A13" s="17" t="s">
        <v>15</v>
      </c>
      <c r="B13" s="1"/>
      <c r="C13" s="1"/>
      <c r="D13" s="19">
        <f>D12+E12+F12+G5</f>
        <v>311570.51000000007</v>
      </c>
      <c r="E13" s="20"/>
      <c r="F13" s="20"/>
      <c r="G13" s="21"/>
    </row>
  </sheetData>
  <mergeCells count="6">
    <mergeCell ref="D13:G13"/>
    <mergeCell ref="A1:G1"/>
    <mergeCell ref="A2:G2"/>
    <mergeCell ref="A3:G3"/>
    <mergeCell ref="A4:C4"/>
    <mergeCell ref="G5:G1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2023-04-12T09:12:01Z</dcterms:modified>
</cp:coreProperties>
</file>